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sshanhol\Desktop\Shared Drive\OneDrive - George Mason University - O365 Production\GO Virginia\Final Spreadsheets\Phase 3\Clean Data_v2\"/>
    </mc:Choice>
  </mc:AlternateContent>
  <bookViews>
    <workbookView xWindow="0" yWindow="0" windowWidth="21600" windowHeight="10185" firstSheet="9" activeTab="12"/>
  </bookViews>
  <sheets>
    <sheet name="VA" sheetId="2" r:id="rId1"/>
    <sheet name="VA-Annual Emp" sheetId="18" r:id="rId2"/>
    <sheet name="County Data Tables-Emp" sheetId="17" r:id="rId3"/>
    <sheet name="Chart Input-PE" sheetId="5" r:id="rId4"/>
    <sheet name="VA PopEmp" sheetId="31" r:id="rId5"/>
    <sheet name="Region 1 PopEmp" sheetId="6" r:id="rId6"/>
    <sheet name="Region 2 PopEmp" sheetId="21" r:id="rId7"/>
    <sheet name="Region 3 PopEmp" sheetId="23" r:id="rId8"/>
    <sheet name="Region 4 PopEmp" sheetId="24" r:id="rId9"/>
    <sheet name="Region 5 PopEmp" sheetId="25" r:id="rId10"/>
    <sheet name="Region 6 PopEmp" sheetId="26" r:id="rId11"/>
    <sheet name="Region 7 PopEmp" sheetId="27" r:id="rId12"/>
    <sheet name="Region 8 PopEmp" sheetId="28" r:id="rId13"/>
    <sheet name="Region 9 PopEmp" sheetId="29" r:id="rId14"/>
  </sheets>
  <definedNames>
    <definedName name="_xlnm._FilterDatabase" localSheetId="0" hidden="1">VA!$A$1:$Y$136</definedName>
    <definedName name="_xlnm._FilterDatabase" localSheetId="1" hidden="1">'VA-Annual Emp'!$A$1:$Y$136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38" i="2" l="1"/>
  <c r="F138" i="2"/>
  <c r="G138" i="2"/>
  <c r="H138" i="2"/>
  <c r="E139" i="18"/>
  <c r="F139" i="18"/>
  <c r="G139" i="18"/>
  <c r="H139" i="18"/>
  <c r="I138" i="2"/>
  <c r="Y139" i="18"/>
  <c r="J139" i="18"/>
  <c r="K139" i="18"/>
  <c r="L139" i="18"/>
  <c r="M139" i="18"/>
  <c r="N139" i="18"/>
  <c r="O139" i="18"/>
  <c r="P139" i="18"/>
  <c r="Q139" i="18"/>
  <c r="R139" i="18"/>
  <c r="S139" i="18"/>
  <c r="T139" i="18"/>
  <c r="U139" i="18"/>
  <c r="V139" i="18"/>
  <c r="W139" i="18"/>
  <c r="X139" i="18"/>
  <c r="I139" i="18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</calcChain>
</file>

<file path=xl/sharedStrings.xml><?xml version="1.0" encoding="utf-8"?>
<sst xmlns="http://schemas.openxmlformats.org/spreadsheetml/2006/main" count="874" uniqueCount="248">
  <si>
    <t>Washington</t>
  </si>
  <si>
    <t>Warren</t>
  </si>
  <si>
    <t>Charlotte</t>
  </si>
  <si>
    <t>Surry</t>
  </si>
  <si>
    <t>Rockingham</t>
  </si>
  <si>
    <t>Richmond</t>
  </si>
  <si>
    <t>Orange</t>
  </si>
  <si>
    <t>Northampton</t>
  </si>
  <si>
    <t>Montgomery</t>
  </si>
  <si>
    <t>Mecklenburg</t>
  </si>
  <si>
    <t>Madison</t>
  </si>
  <si>
    <t>Lee</t>
  </si>
  <si>
    <t>Halifax</t>
  </si>
  <si>
    <t>Greene</t>
  </si>
  <si>
    <t>Franklin</t>
  </si>
  <si>
    <t>Cumberland</t>
  </si>
  <si>
    <t>Brunswick</t>
  </si>
  <si>
    <t>Alleghany</t>
  </si>
  <si>
    <t>County</t>
  </si>
  <si>
    <t>FIPS</t>
  </si>
  <si>
    <t>United States</t>
  </si>
  <si>
    <t>Virginia</t>
  </si>
  <si>
    <t>Accomack</t>
  </si>
  <si>
    <t>Albemarle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</si>
  <si>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</si>
  <si>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</si>
  <si>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</si>
  <si>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</si>
  <si>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</si>
  <si>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</si>
  <si>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</si>
  <si>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</si>
  <si>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</si>
  <si>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Buchanan</t>
  </si>
  <si>
    <t>Buckingham</t>
  </si>
  <si>
    <t>Campbell</t>
  </si>
  <si>
    <t>Caroline</t>
  </si>
  <si>
    <t>Carroll</t>
  </si>
  <si>
    <t>Charles City</t>
  </si>
  <si>
    <t>Chesterfield</t>
  </si>
  <si>
    <t>Clarke</t>
  </si>
  <si>
    <t>Craig</t>
  </si>
  <si>
    <t>Culpeper</t>
  </si>
  <si>
    <t>Dickenson</t>
  </si>
  <si>
    <t>Dinwiddie</t>
  </si>
  <si>
    <t>Essex</t>
  </si>
  <si>
    <t>Fairfax</t>
  </si>
  <si>
    <t>Fauquier</t>
  </si>
  <si>
    <t>Floyd</t>
  </si>
  <si>
    <t>Fluvanna</t>
  </si>
  <si>
    <t>Frederick</t>
  </si>
  <si>
    <t>Giles</t>
  </si>
  <si>
    <t>Gloucester</t>
  </si>
  <si>
    <t>Goochland</t>
  </si>
  <si>
    <t>Grayson</t>
  </si>
  <si>
    <t>Greensville</t>
  </si>
  <si>
    <t>Hanover</t>
  </si>
  <si>
    <t>Henrico</t>
  </si>
  <si>
    <t>Henry</t>
  </si>
  <si>
    <t>Highland</t>
  </si>
  <si>
    <t>Isle of Wight</t>
  </si>
  <si>
    <t>James City</t>
  </si>
  <si>
    <t>King and Queen</t>
  </si>
  <si>
    <t>King George</t>
  </si>
  <si>
    <t>King William</t>
  </si>
  <si>
    <t>Lancaster</t>
  </si>
  <si>
    <t>Loudoun</t>
  </si>
  <si>
    <t>Louisa</t>
  </si>
  <si>
    <t>Lunenburg</t>
  </si>
  <si>
    <t>Mathews</t>
  </si>
  <si>
    <t>Middlesex</t>
  </si>
  <si>
    <t>Nelson</t>
  </si>
  <si>
    <t>New Kent</t>
  </si>
  <si>
    <t>Northumberland</t>
  </si>
  <si>
    <t>Nottoway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</si>
  <si>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</si>
  <si>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</si>
  <si>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</si>
  <si>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</si>
  <si>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</si>
  <si>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</si>
  <si>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</si>
  <si>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</si>
  <si>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</si>
  <si>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Roanoke</t>
  </si>
  <si>
    <t>Rockbridge</t>
  </si>
  <si>
    <t>Russell</t>
  </si>
  <si>
    <t>Scott</t>
  </si>
  <si>
    <t>Shenandoah</t>
  </si>
  <si>
    <t>Smyth</t>
  </si>
  <si>
    <t>Southampton</t>
  </si>
  <si>
    <t>Spotsylvania</t>
  </si>
  <si>
    <t>Stafford</t>
  </si>
  <si>
    <t>Sussex</t>
  </si>
  <si>
    <t>Tazewell</t>
  </si>
  <si>
    <t>Westmoreland</t>
  </si>
  <si>
    <t>Wise</t>
  </si>
  <si>
    <t>Wythe</t>
  </si>
  <si>
    <t>York</t>
  </si>
  <si>
    <t>Alexandria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</si>
  <si>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</si>
  <si>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</si>
  <si>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</si>
  <si>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</si>
  <si>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</si>
  <si>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</si>
  <si>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</si>
  <si>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Emporia city</t>
  </si>
  <si>
    <t>Fairfax city</t>
  </si>
  <si>
    <t>Falls Church city</t>
  </si>
  <si>
    <t>Franklin city</t>
  </si>
  <si>
    <t>Fredericksburg city</t>
  </si>
  <si>
    <t>Galax city</t>
  </si>
  <si>
    <t>Hampton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</si>
  <si>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</si>
  <si>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</si>
  <si>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</si>
  <si>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</si>
  <si>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</si>
  <si>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</si>
  <si>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</si>
  <si>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</si>
  <si>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</si>
  <si>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</si>
  <si>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</si>
  <si>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</si>
  <si>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</si>
  <si>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</si>
  <si>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</si>
  <si>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</si>
  <si>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</si>
  <si>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</si>
  <si>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</si>
  <si>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</si>
  <si>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</si>
  <si>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</si>
  <si>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</si>
  <si>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GO Virginia Region</t>
  </si>
  <si>
    <t>NA</t>
  </si>
  <si>
    <t>Southern Virginia Regional Alliance</t>
  </si>
  <si>
    <t>Greater Richmond Partnership</t>
  </si>
  <si>
    <t>Greater Williamsburg Partnership</t>
  </si>
  <si>
    <t>Northern Neck – Chesapeake Bay Regional Partnership</t>
  </si>
  <si>
    <t>Roanoke Regional Partnership</t>
  </si>
  <si>
    <t>Middle Peninsula Economic Development Resource Organization</t>
  </si>
  <si>
    <t>Regional Economic Development Organization</t>
  </si>
  <si>
    <t>Virginia’s Industrial Advancement Alliance</t>
  </si>
  <si>
    <t>Fredericksburg Regional Alliance</t>
  </si>
  <si>
    <t>Virginia’s Growth Alliance</t>
  </si>
  <si>
    <t>Hampton Roads Economic Development Alliance</t>
  </si>
  <si>
    <t>Shenandoah Valley Partnership</t>
  </si>
  <si>
    <t>Virginia’s Gateway Region</t>
  </si>
  <si>
    <t>Virginia’s e-Region</t>
  </si>
  <si>
    <t>Central Virginia Partnership</t>
  </si>
  <si>
    <t>New River Valley Economic Development Alliance</t>
  </si>
  <si>
    <t>Lynchburg Regional Business Alliance</t>
  </si>
  <si>
    <t>Unaffiliated</t>
  </si>
  <si>
    <t>POPESTIMATE 2000</t>
  </si>
  <si>
    <t>POPESTIMATE 2001</t>
  </si>
  <si>
    <t>POPESTIMATE 2002</t>
  </si>
  <si>
    <t>POPESTIMATE 2003</t>
  </si>
  <si>
    <t>POPESTIMATE 2004</t>
  </si>
  <si>
    <t>POPESTIMATE 2005</t>
  </si>
  <si>
    <t>POPESTIMATE 2006</t>
  </si>
  <si>
    <t>POPESTIMATE 2007</t>
  </si>
  <si>
    <t>POPESTIMATE 2008</t>
  </si>
  <si>
    <t>POPESTIMATE 2009</t>
  </si>
  <si>
    <t>POPESTIMATE 2010</t>
  </si>
  <si>
    <t>POPESTIMATE 2011</t>
  </si>
  <si>
    <t>POPESTIMATE 2012</t>
  </si>
  <si>
    <t>POPESTIMATE 2013</t>
  </si>
  <si>
    <t>POPESTIMATE 2014</t>
  </si>
  <si>
    <t>POPESTIMATE 2015</t>
  </si>
  <si>
    <t>POPESTIMATE 2016</t>
  </si>
  <si>
    <t>Region 1</t>
  </si>
  <si>
    <t>Source: US Census Bureau, Population Estimates Programs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</si>
  <si>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</si>
  <si>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</si>
  <si>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</si>
  <si>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</si>
  <si>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</si>
  <si>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</si>
  <si>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</si>
  <si>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</si>
  <si>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Annual Growth (00-10)</t>
  </si>
  <si>
    <t>Annual Growth (10-16)</t>
  </si>
  <si>
    <t>Population</t>
  </si>
  <si>
    <t>2000 Employment</t>
  </si>
  <si>
    <t>2001 Employment</t>
  </si>
  <si>
    <t>2002 Employment</t>
  </si>
  <si>
    <t>2003 Employment</t>
  </si>
  <si>
    <t>2004 Employment</t>
  </si>
  <si>
    <t>2005 Employment</t>
  </si>
  <si>
    <t>2006 Employment</t>
  </si>
  <si>
    <t>2007 Employment</t>
  </si>
  <si>
    <t>2008 Employment</t>
  </si>
  <si>
    <t>2009 Employment</t>
  </si>
  <si>
    <t>2010 Employment</t>
  </si>
  <si>
    <t>2011 Employment</t>
  </si>
  <si>
    <t>2012 Employment</t>
  </si>
  <si>
    <t>2013 Employment</t>
  </si>
  <si>
    <t>2014 Employment</t>
  </si>
  <si>
    <t>2015 Employment</t>
  </si>
  <si>
    <t>2016 Employment</t>
  </si>
  <si>
    <t>Employment</t>
  </si>
  <si>
    <t>Source: US Bureau of Labor Statistics, Local Area Unemployment Statistics</t>
  </si>
  <si>
    <t>US-Population</t>
  </si>
  <si>
    <t>Virginia-Population</t>
  </si>
  <si>
    <t>Region 1-Population</t>
  </si>
  <si>
    <t>Region 2-Population</t>
  </si>
  <si>
    <t>Region 3-Population</t>
  </si>
  <si>
    <t>Region 4-Population</t>
  </si>
  <si>
    <t>Region 5-Population</t>
  </si>
  <si>
    <t>Region 6-Population</t>
  </si>
  <si>
    <t>Region 7-Population</t>
  </si>
  <si>
    <t>Region 8-Population</t>
  </si>
  <si>
    <t>Region 9-Population</t>
  </si>
  <si>
    <t>US-Employment</t>
  </si>
  <si>
    <t>Virginia-Employment</t>
  </si>
  <si>
    <t>Region 1-Employment</t>
  </si>
  <si>
    <t>Region 2-Employment</t>
  </si>
  <si>
    <t>Region 3-Employment</t>
  </si>
  <si>
    <t>Region 4-Employment</t>
  </si>
  <si>
    <t>Region 5-Employment</t>
  </si>
  <si>
    <t>Region 6-Employment</t>
  </si>
  <si>
    <t>Region 7-Employment</t>
  </si>
  <si>
    <t>Region 8-Employment</t>
  </si>
  <si>
    <t>Region 9-Employment</t>
  </si>
  <si>
    <t>Employment Trends: Region 1</t>
  </si>
  <si>
    <t>Employment Trends: Region 2</t>
  </si>
  <si>
    <t>Employment Trends: Region 3</t>
  </si>
  <si>
    <t>Employment Trends: Region 4</t>
  </si>
  <si>
    <t>Employment Trends: Region 5</t>
  </si>
  <si>
    <t>Employment Trends: Region 6</t>
  </si>
  <si>
    <t>Employment Trends: Region 7</t>
  </si>
  <si>
    <t>Employment Trends: Region 8</t>
  </si>
  <si>
    <t>Employment Trends: Region 9</t>
  </si>
  <si>
    <t>Employment Trends: Virginia</t>
  </si>
  <si>
    <t>Source: US BLS Local Area Unemployment Statistics (2016 preliminary)</t>
  </si>
  <si>
    <t>POPESTIMATE 1996</t>
  </si>
  <si>
    <t>POPESTIMATE 1997</t>
  </si>
  <si>
    <t>POPESTIMATE 1998</t>
  </si>
  <si>
    <t>POPESTIMATE 1999</t>
  </si>
  <si>
    <t>1996 Employment</t>
  </si>
  <si>
    <t>1997 Employment</t>
  </si>
  <si>
    <t>1998 Employment</t>
  </si>
  <si>
    <t>1999 Employment</t>
  </si>
  <si>
    <t>Annual Growth (96-00)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</si>
</sst>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#,##0.0"/>
    <numFmt numFmtId="165" formatCode="0.0%"/>
    <numFmt numFmtId="166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Geneva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E7CFB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D92DE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rgb="FFB39A7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8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 tint="-0.499984740745262"/>
      </right>
      <top style="thin">
        <color auto="1"/>
      </top>
      <bottom style="thin">
        <color auto="1"/>
      </bottom>
      <diagonal/>
    </border>
  </borders>
  <cellStyleXfs count="100">
    <xf numFmtId="0" fontId="0" fillId="0" borderId="0"/>
    <xf numFmtId="0" fontId="3" fillId="0" borderId="0"/>
    <xf numFmtId="0" fontId="8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1"/>
    <xf numFmtId="0" fontId="3" fillId="0" borderId="1" xfId="1" applyFont="1" applyBorder="1"/>
    <xf numFmtId="0" fontId="5" fillId="2" borderId="1" xfId="1" applyFont="1" applyFill="1" applyBorder="1" applyAlignment="1">
      <alignment horizontal="center"/>
    </xf>
    <xf numFmtId="0" fontId="5" fillId="2" borderId="0" xfId="1" applyFont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4" fillId="6" borderId="1" xfId="1" applyFont="1" applyFill="1" applyBorder="1" applyAlignment="1">
      <alignment horizontal="center"/>
    </xf>
    <xf numFmtId="0" fontId="4" fillId="7" borderId="1" xfId="1" applyFont="1" applyFill="1" applyBorder="1" applyAlignment="1">
      <alignment horizontal="center"/>
    </xf>
    <xf numFmtId="0" fontId="4" fillId="8" borderId="1" xfId="1" applyFont="1" applyFill="1" applyBorder="1" applyAlignment="1">
      <alignment horizontal="center"/>
    </xf>
    <xf numFmtId="0" fontId="4" fillId="9" borderId="1" xfId="1" applyFont="1" applyFill="1" applyBorder="1" applyAlignment="1">
      <alignment horizontal="center"/>
    </xf>
    <xf numFmtId="0" fontId="4" fillId="11" borderId="1" xfId="1" applyFont="1" applyFill="1" applyBorder="1" applyAlignment="1">
      <alignment horizontal="center"/>
    </xf>
    <xf numFmtId="0" fontId="4" fillId="12" borderId="1" xfId="1" applyFont="1" applyFill="1" applyBorder="1" applyAlignment="1">
      <alignment horizontal="center"/>
    </xf>
    <xf numFmtId="0" fontId="4" fillId="13" borderId="1" xfId="1" applyFont="1" applyFill="1" applyBorder="1" applyAlignment="1">
      <alignment horizontal="center"/>
    </xf>
    <xf numFmtId="0" fontId="4" fillId="14" borderId="1" xfId="1" applyFont="1" applyFill="1" applyBorder="1" applyAlignment="1">
      <alignment horizontal="center"/>
    </xf>
    <xf numFmtId="0" fontId="4" fillId="15" borderId="1" xfId="1" applyFont="1" applyFill="1" applyBorder="1" applyAlignment="1">
      <alignment horizontal="center"/>
    </xf>
    <xf numFmtId="0" fontId="4" fillId="16" borderId="1" xfId="1" applyFont="1" applyFill="1" applyBorder="1" applyAlignment="1">
      <alignment horizontal="center"/>
    </xf>
    <xf numFmtId="0" fontId="4" fillId="17" borderId="1" xfId="1" applyFont="1" applyFill="1" applyBorder="1" applyAlignment="1">
      <alignment horizontal="center"/>
    </xf>
    <xf numFmtId="0" fontId="4" fillId="18" borderId="1" xfId="1" applyFont="1" applyFill="1" applyBorder="1" applyAlignment="1">
      <alignment horizontal="center"/>
    </xf>
    <xf numFmtId="0" fontId="4" fillId="19" borderId="1" xfId="1" applyFont="1" applyFill="1" applyBorder="1" applyAlignment="1">
      <alignment horizontal="center"/>
    </xf>
    <xf numFmtId="0" fontId="4" fillId="20" borderId="1" xfId="1" applyFont="1" applyFill="1" applyBorder="1" applyAlignment="1">
      <alignment horizontal="center"/>
    </xf>
    <xf numFmtId="0" fontId="4" fillId="21" borderId="1" xfId="1" applyFont="1" applyFill="1" applyBorder="1" applyAlignment="1">
      <alignment horizontal="center"/>
    </xf>
    <xf numFmtId="0" fontId="4" fillId="22" borderId="1" xfId="1" applyFont="1" applyFill="1" applyBorder="1" applyAlignment="1">
      <alignment horizontal="center"/>
    </xf>
    <xf numFmtId="0" fontId="4" fillId="23" borderId="1" xfId="1" applyFont="1" applyFill="1" applyBorder="1" applyAlignment="1">
      <alignment horizontal="center"/>
    </xf>
    <xf numFmtId="0" fontId="4" fillId="24" borderId="1" xfId="1" applyFont="1" applyFill="1" applyBorder="1" applyAlignment="1">
      <alignment horizontal="center"/>
    </xf>
    <xf numFmtId="0" fontId="4" fillId="25" borderId="1" xfId="1" applyFont="1" applyFill="1" applyBorder="1" applyAlignment="1">
      <alignment horizontal="center"/>
    </xf>
    <xf numFmtId="0" fontId="4" fillId="26" borderId="1" xfId="1" applyFont="1" applyFill="1" applyBorder="1" applyAlignment="1">
      <alignment horizontal="center"/>
    </xf>
    <xf numFmtId="0" fontId="4" fillId="27" borderId="1" xfId="1" applyFont="1" applyFill="1" applyBorder="1" applyAlignment="1">
      <alignment horizontal="center"/>
    </xf>
    <xf numFmtId="0" fontId="4" fillId="22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 wrapText="1"/>
    </xf>
    <xf numFmtId="3" fontId="0" fillId="0" borderId="0" xfId="0" applyNumberFormat="1"/>
    <xf numFmtId="0" fontId="1" fillId="10" borderId="2" xfId="0" applyFont="1" applyFill="1" applyBorder="1" applyAlignment="1">
      <alignment horizontal="center"/>
    </xf>
    <xf numFmtId="0" fontId="0" fillId="3" borderId="0" xfId="0" applyFill="1"/>
    <xf numFmtId="0" fontId="2" fillId="3" borderId="2" xfId="0" applyFont="1" applyFill="1" applyBorder="1"/>
    <xf numFmtId="3" fontId="0" fillId="3" borderId="2" xfId="0" applyNumberFormat="1" applyFill="1" applyBorder="1"/>
    <xf numFmtId="0" fontId="6" fillId="3" borderId="0" xfId="0" applyFont="1" applyFill="1"/>
    <xf numFmtId="164" fontId="0" fillId="3" borderId="2" xfId="0" applyNumberFormat="1" applyFill="1" applyBorder="1"/>
    <xf numFmtId="0" fontId="7" fillId="3" borderId="0" xfId="0" applyFont="1" applyFill="1"/>
    <xf numFmtId="0" fontId="0" fillId="11" borderId="0" xfId="0" applyFill="1"/>
    <xf numFmtId="0" fontId="0" fillId="10" borderId="0" xfId="0" applyFill="1"/>
    <xf numFmtId="0" fontId="1" fillId="10" borderId="0" xfId="0" applyFont="1" applyFill="1"/>
    <xf numFmtId="0" fontId="1" fillId="10" borderId="3" xfId="0" applyFont="1" applyFill="1" applyBorder="1" applyAlignment="1">
      <alignment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2" fillId="28" borderId="3" xfId="0" applyFont="1" applyFill="1" applyBorder="1"/>
    <xf numFmtId="3" fontId="2" fillId="28" borderId="4" xfId="0" applyNumberFormat="1" applyFont="1" applyFill="1" applyBorder="1"/>
    <xf numFmtId="165" fontId="2" fillId="28" borderId="4" xfId="0" applyNumberFormat="1" applyFont="1" applyFill="1" applyBorder="1"/>
    <xf numFmtId="165" fontId="2" fillId="28" borderId="5" xfId="0" applyNumberFormat="1" applyFont="1" applyFill="1" applyBorder="1"/>
    <xf numFmtId="0" fontId="7" fillId="28" borderId="3" xfId="0" applyFont="1" applyFill="1" applyBorder="1"/>
    <xf numFmtId="3" fontId="7" fillId="28" borderId="4" xfId="0" applyNumberFormat="1" applyFont="1" applyFill="1" applyBorder="1"/>
    <xf numFmtId="165" fontId="7" fillId="28" borderId="4" xfId="0" applyNumberFormat="1" applyFont="1" applyFill="1" applyBorder="1"/>
    <xf numFmtId="165" fontId="7" fillId="28" borderId="5" xfId="0" applyNumberFormat="1" applyFont="1" applyFill="1" applyBorder="1"/>
    <xf numFmtId="0" fontId="0" fillId="3" borderId="3" xfId="0" applyFill="1" applyBorder="1"/>
    <xf numFmtId="3" fontId="0" fillId="3" borderId="4" xfId="0" applyNumberFormat="1" applyFill="1" applyBorder="1"/>
    <xf numFmtId="165" fontId="0" fillId="3" borderId="4" xfId="0" applyNumberFormat="1" applyFill="1" applyBorder="1"/>
    <xf numFmtId="165" fontId="0" fillId="3" borderId="5" xfId="0" applyNumberFormat="1" applyFill="1" applyBorder="1"/>
    <xf numFmtId="0" fontId="2" fillId="3" borderId="0" xfId="0" applyFont="1" applyFill="1"/>
    <xf numFmtId="0" fontId="1" fillId="29" borderId="3" xfId="0" applyFont="1" applyFill="1" applyBorder="1" applyAlignment="1">
      <alignment vertical="center"/>
    </xf>
    <xf numFmtId="0" fontId="1" fillId="29" borderId="4" xfId="0" applyFont="1" applyFill="1" applyBorder="1" applyAlignment="1">
      <alignment horizontal="center" vertical="center"/>
    </xf>
    <xf numFmtId="0" fontId="1" fillId="29" borderId="4" xfId="0" applyFont="1" applyFill="1" applyBorder="1" applyAlignment="1">
      <alignment horizontal="center" vertical="center" wrapText="1"/>
    </xf>
    <xf numFmtId="0" fontId="1" fillId="29" borderId="5" xfId="0" applyFont="1" applyFill="1" applyBorder="1" applyAlignment="1">
      <alignment horizontal="center" vertical="center" wrapText="1"/>
    </xf>
    <xf numFmtId="0" fontId="1" fillId="29" borderId="0" xfId="0" applyFont="1" applyFill="1"/>
    <xf numFmtId="0" fontId="0" fillId="30" borderId="0" xfId="0" applyFill="1"/>
    <xf numFmtId="0" fontId="2" fillId="30" borderId="0" xfId="0" applyFont="1" applyFill="1"/>
    <xf numFmtId="0" fontId="0" fillId="4" borderId="0" xfId="0" applyFill="1"/>
    <xf numFmtId="0" fontId="2" fillId="4" borderId="0" xfId="0" applyFont="1" applyFill="1"/>
    <xf numFmtId="0" fontId="1" fillId="13" borderId="0" xfId="0" applyFont="1" applyFill="1"/>
    <xf numFmtId="0" fontId="1" fillId="11" borderId="0" xfId="0" applyFont="1" applyFill="1"/>
    <xf numFmtId="0" fontId="2" fillId="31" borderId="0" xfId="0" applyFont="1" applyFill="1"/>
    <xf numFmtId="0" fontId="1" fillId="31" borderId="0" xfId="0" applyFont="1" applyFill="1"/>
    <xf numFmtId="0" fontId="2" fillId="32" borderId="0" xfId="0" applyFont="1" applyFill="1"/>
    <xf numFmtId="0" fontId="2" fillId="33" borderId="0" xfId="0" applyFont="1" applyFill="1"/>
    <xf numFmtId="0" fontId="0" fillId="33" borderId="0" xfId="0" applyFill="1"/>
    <xf numFmtId="0" fontId="2" fillId="33" borderId="3" xfId="0" applyFont="1" applyFill="1" applyBorder="1" applyAlignment="1">
      <alignment vertical="center"/>
    </xf>
    <xf numFmtId="0" fontId="2" fillId="33" borderId="4" xfId="0" applyFont="1" applyFill="1" applyBorder="1" applyAlignment="1">
      <alignment horizontal="center" vertical="center"/>
    </xf>
    <xf numFmtId="0" fontId="2" fillId="33" borderId="4" xfId="0" applyFont="1" applyFill="1" applyBorder="1" applyAlignment="1">
      <alignment horizontal="center" vertical="center" wrapText="1"/>
    </xf>
    <xf numFmtId="0" fontId="2" fillId="33" borderId="5" xfId="0" applyFont="1" applyFill="1" applyBorder="1" applyAlignment="1">
      <alignment horizontal="center" vertical="center" wrapText="1"/>
    </xf>
    <xf numFmtId="0" fontId="2" fillId="30" borderId="3" xfId="0" applyFont="1" applyFill="1" applyBorder="1" applyAlignment="1">
      <alignment vertical="center"/>
    </xf>
    <xf numFmtId="0" fontId="2" fillId="30" borderId="4" xfId="0" applyFont="1" applyFill="1" applyBorder="1" applyAlignment="1">
      <alignment horizontal="center" vertical="center"/>
    </xf>
    <xf numFmtId="0" fontId="2" fillId="30" borderId="4" xfId="0" applyFont="1" applyFill="1" applyBorder="1" applyAlignment="1">
      <alignment horizontal="center" vertical="center" wrapText="1"/>
    </xf>
    <xf numFmtId="0" fontId="2" fillId="30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31" borderId="3" xfId="0" applyFont="1" applyFill="1" applyBorder="1" applyAlignment="1">
      <alignment vertical="center"/>
    </xf>
    <xf numFmtId="0" fontId="1" fillId="31" borderId="4" xfId="0" applyFont="1" applyFill="1" applyBorder="1" applyAlignment="1">
      <alignment horizontal="center" vertical="center"/>
    </xf>
    <xf numFmtId="0" fontId="1" fillId="31" borderId="4" xfId="0" applyFont="1" applyFill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 wrapText="1"/>
    </xf>
    <xf numFmtId="0" fontId="1" fillId="13" borderId="3" xfId="0" applyFont="1" applyFill="1" applyBorder="1" applyAlignment="1">
      <alignment vertical="center"/>
    </xf>
    <xf numFmtId="0" fontId="1" fillId="13" borderId="4" xfId="0" applyFont="1" applyFill="1" applyBorder="1" applyAlignment="1">
      <alignment horizontal="center" vertical="center"/>
    </xf>
    <xf numFmtId="0" fontId="1" fillId="13" borderId="4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/>
    </xf>
    <xf numFmtId="0" fontId="1" fillId="11" borderId="4" xfId="0" applyFont="1" applyFill="1" applyBorder="1" applyAlignment="1">
      <alignment horizontal="center" vertical="center"/>
    </xf>
    <xf numFmtId="0" fontId="1" fillId="11" borderId="4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2" fillId="32" borderId="3" xfId="0" applyFont="1" applyFill="1" applyBorder="1" applyAlignment="1">
      <alignment vertical="center"/>
    </xf>
    <xf numFmtId="0" fontId="2" fillId="32" borderId="4" xfId="0" applyFont="1" applyFill="1" applyBorder="1" applyAlignment="1">
      <alignment horizontal="center" vertical="center"/>
    </xf>
    <xf numFmtId="0" fontId="2" fillId="32" borderId="4" xfId="0" applyFont="1" applyFill="1" applyBorder="1" applyAlignment="1">
      <alignment horizontal="center" vertical="center" wrapText="1"/>
    </xf>
    <xf numFmtId="0" fontId="2" fillId="32" borderId="5" xfId="0" applyFont="1" applyFill="1" applyBorder="1" applyAlignment="1">
      <alignment horizontal="center" vertical="center" wrapText="1"/>
    </xf>
    <xf numFmtId="3" fontId="3" fillId="0" borderId="0" xfId="1" applyNumberFormat="1"/>
    <xf numFmtId="0" fontId="1" fillId="13" borderId="2" xfId="0" applyFont="1" applyFill="1" applyBorder="1" applyAlignment="1">
      <alignment horizontal="center"/>
    </xf>
    <xf numFmtId="3" fontId="0" fillId="3" borderId="0" xfId="0" applyNumberFormat="1" applyFill="1"/>
    <xf numFmtId="0" fontId="10" fillId="3" borderId="0" xfId="0" applyFont="1" applyFill="1"/>
    <xf numFmtId="0" fontId="0" fillId="0" borderId="0" xfId="0" applyFill="1"/>
    <xf numFmtId="0" fontId="1" fillId="34" borderId="3" xfId="0" applyFont="1" applyFill="1" applyBorder="1" applyAlignment="1">
      <alignment vertical="center"/>
    </xf>
    <xf numFmtId="0" fontId="1" fillId="34" borderId="4" xfId="0" applyFont="1" applyFill="1" applyBorder="1" applyAlignment="1">
      <alignment horizontal="center" vertical="center"/>
    </xf>
    <xf numFmtId="0" fontId="1" fillId="34" borderId="4" xfId="0" applyFont="1" applyFill="1" applyBorder="1" applyAlignment="1">
      <alignment horizontal="center" vertical="center" wrapText="1"/>
    </xf>
    <xf numFmtId="0" fontId="1" fillId="34" borderId="5" xfId="0" applyFont="1" applyFill="1" applyBorder="1" applyAlignment="1">
      <alignment horizontal="center" vertical="center" wrapText="1"/>
    </xf>
    <xf numFmtId="3" fontId="14" fillId="0" borderId="6" xfId="2" applyNumberFormat="1" applyFont="1" applyBorder="1"/>
    <xf numFmtId="3" fontId="9" fillId="0" borderId="0" xfId="2" applyNumberFormat="1" applyFont="1" applyFill="1" applyAlignment="1">
      <alignment horizontal="right"/>
    </xf>
    <xf numFmtId="0" fontId="3" fillId="0" borderId="0" xfId="1" applyFill="1"/>
    <xf numFmtId="166" fontId="14" fillId="0" borderId="6" xfId="5" applyNumberFormat="1" applyFont="1" applyFill="1" applyBorder="1" applyAlignment="1">
      <alignment horizontal="right"/>
    </xf>
    <xf numFmtId="0" fontId="1" fillId="29" borderId="7" xfId="0" applyFont="1" applyFill="1" applyBorder="1" applyAlignment="1">
      <alignment horizontal="center" vertical="center"/>
    </xf>
    <xf numFmtId="0" fontId="2" fillId="30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13" borderId="7" xfId="0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/>
    </xf>
    <xf numFmtId="0" fontId="1" fillId="31" borderId="7" xfId="0" applyFont="1" applyFill="1" applyBorder="1" applyAlignment="1">
      <alignment horizontal="center" vertical="center"/>
    </xf>
    <xf numFmtId="0" fontId="2" fillId="32" borderId="7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3" fontId="0" fillId="0" borderId="4" xfId="0" applyNumberFormat="1" applyFont="1" applyFill="1" applyBorder="1"/>
    <xf numFmtId="3" fontId="2" fillId="0" borderId="0" xfId="0" applyNumberFormat="1" applyFont="1" applyFill="1" applyBorder="1"/>
    <xf numFmtId="165" fontId="0" fillId="0" borderId="4" xfId="0" applyNumberFormat="1" applyFont="1" applyFill="1" applyBorder="1"/>
    <xf numFmtId="3" fontId="14" fillId="0" borderId="6" xfId="2" applyNumberFormat="1" applyFont="1" applyFill="1" applyBorder="1"/>
  </cellXfs>
  <cellStyles count="100">
    <cellStyle name="Comma 2" xfId="5"/>
    <cellStyle name="Followed Hyperlink" xfId="4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Hyperlink" xfId="3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  <cellStyle name="Normal 2" xfId="1"/>
    <cellStyle name="Normal 3" xfId="2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9900"/>
      <color rgb="FFA4A000"/>
      <color rgb="FF817E00"/>
      <color rgb="FF333300"/>
      <color rgb="FF339966"/>
      <color rgb="FF00DBD6"/>
      <color rgb="FF008080"/>
      <color rgb="FF336600"/>
      <color rgb="FF9BE5FF"/>
      <color rgb="FFBD92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theme" Target="theme/theme1.xml"/><Relationship Id="rId10" Type="http://schemas.openxmlformats.org/officeDocument/2006/relationships/chartsheet" Target="chartsheets/sheet6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3554337856028205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4-4675-8633-5EDB1CC17328}"/>
            </c:ext>
          </c:extLst>
        </c:ser>
        <c:ser>
          <c:idx val="0"/>
          <c:order val="2"/>
          <c:tx>
            <c:strRef>
              <c:f>'Chart Input-PE'!$B$18</c:f>
              <c:strCache>
                <c:ptCount val="1"/>
                <c:pt idx="0">
                  <c:v>US-Population</c:v>
                </c:pt>
              </c:strCache>
            </c:strRef>
          </c:tx>
          <c:spPr>
            <a:ln w="381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Input-PE'!$C$18:$W$18</c:f>
              <c:numCache>
                <c:formatCode>#,##0.0</c:formatCode>
                <c:ptCount val="21"/>
                <c:pt idx="0">
                  <c:v>94.244984979991088</c:v>
                </c:pt>
                <c:pt idx="1">
                  <c:v>95.15287824873873</c:v>
                </c:pt>
                <c:pt idx="2">
                  <c:v>96.028564311719734</c:v>
                </c:pt>
                <c:pt idx="3">
                  <c:v>96.896580114176231</c:v>
                </c:pt>
                <c:pt idx="4">
                  <c:v>100</c:v>
                </c:pt>
                <c:pt idx="5">
                  <c:v>101.01082101564683</c:v>
                </c:pt>
                <c:pt idx="6">
                  <c:v>101.95607029378384</c:v>
                </c:pt>
                <c:pt idx="7">
                  <c:v>102.83400527174953</c:v>
                </c:pt>
                <c:pt idx="8">
                  <c:v>103.7963820504675</c:v>
                </c:pt>
                <c:pt idx="9">
                  <c:v>104.74718734609554</c:v>
                </c:pt>
                <c:pt idx="10">
                  <c:v>105.76533217067734</c:v>
                </c:pt>
                <c:pt idx="11">
                  <c:v>106.78225393231438</c:v>
                </c:pt>
                <c:pt idx="12">
                  <c:v>107.80220989920568</c:v>
                </c:pt>
                <c:pt idx="13">
                  <c:v>108.77248115481019</c:v>
                </c:pt>
                <c:pt idx="14">
                  <c:v>109.70808451002507</c:v>
                </c:pt>
                <c:pt idx="15">
                  <c:v>110.74488797354603</c:v>
                </c:pt>
                <c:pt idx="16">
                  <c:v>111.57460257560996</c:v>
                </c:pt>
                <c:pt idx="17">
                  <c:v>112.35865947752967</c:v>
                </c:pt>
                <c:pt idx="18">
                  <c:v>113.19673404528248</c:v>
                </c:pt>
                <c:pt idx="19">
                  <c:v>114.02578807964905</c:v>
                </c:pt>
                <c:pt idx="20">
                  <c:v>114.81850307329211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D4-4843-B8E3-108E6703B7AA}"/>
            </c:ext>
          </c:extLst>
        </c:ser>
        <c:ser>
          <c:idx val="2"/>
          <c:order val="3"/>
          <c:tx>
            <c:strRef>
              <c:f>'Chart Input-PE'!$B$47</c:f>
              <c:strCache>
                <c:ptCount val="1"/>
                <c:pt idx="0">
                  <c:v>US-Employment</c:v>
                </c:pt>
              </c:strCache>
            </c:strRef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Input-PE'!$C$47:$W$47</c:f>
              <c:numCache>
                <c:formatCode>#,##0.0</c:formatCode>
                <c:ptCount val="21"/>
                <c:pt idx="0">
                  <c:v>92.56086959697862</c:v>
                </c:pt>
                <c:pt idx="1">
                  <c:v>94.643122386911244</c:v>
                </c:pt>
                <c:pt idx="2">
                  <c:v>96.035166665449154</c:v>
                </c:pt>
                <c:pt idx="3">
                  <c:v>97.5140196701512</c:v>
                </c:pt>
                <c:pt idx="4">
                  <c:v>100</c:v>
                </c:pt>
                <c:pt idx="5">
                  <c:v>100.03068134501171</c:v>
                </c:pt>
                <c:pt idx="6">
                  <c:v>99.703413664886668</c:v>
                </c:pt>
                <c:pt idx="7">
                  <c:v>100.61727944130732</c:v>
                </c:pt>
                <c:pt idx="8">
                  <c:v>101.72472989458767</c:v>
                </c:pt>
                <c:pt idx="9">
                  <c:v>103.53492925027943</c:v>
                </c:pt>
                <c:pt idx="10">
                  <c:v>105.50510990496089</c:v>
                </c:pt>
                <c:pt idx="11">
                  <c:v>106.68853321255598</c:v>
                </c:pt>
                <c:pt idx="12">
                  <c:v>106.18813508557903</c:v>
                </c:pt>
                <c:pt idx="13">
                  <c:v>102.18129752869072</c:v>
                </c:pt>
                <c:pt idx="14">
                  <c:v>101.58739435024945</c:v>
                </c:pt>
                <c:pt idx="15">
                  <c:v>102.17545346297419</c:v>
                </c:pt>
                <c:pt idx="16">
                  <c:v>104.07477482084286</c:v>
                </c:pt>
                <c:pt idx="17">
                  <c:v>105.14131681410757</c:v>
                </c:pt>
                <c:pt idx="18">
                  <c:v>106.87700433191371</c:v>
                </c:pt>
                <c:pt idx="19">
                  <c:v>108.72445960654828</c:v>
                </c:pt>
                <c:pt idx="20">
                  <c:v>110.62524198084607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D4-4843-B8E3-108E6703B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5508856"/>
        <c:axId val="-2068010872"/>
      </c:lineChart>
      <c:catAx>
        <c:axId val="206550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68010872"/>
        <c:crosses val="autoZero"/>
        <c:auto val="1"/>
        <c:lblAlgn val="ctr"/>
        <c:lblOffset val="100"/>
        <c:noMultiLvlLbl val="0"/>
      </c:catAx>
      <c:valAx>
        <c:axId val="-2068010872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55088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7155305586801601"/>
          <c:y val="3.9483960117693298E-2"/>
          <c:w val="0.47899639468143401"/>
          <c:h val="0.11161804471869199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6580056464197697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53-467F-94B2-E4B29B7B55ED}"/>
            </c:ext>
          </c:extLst>
        </c:ser>
        <c:ser>
          <c:idx val="2"/>
          <c:order val="2"/>
          <c:tx>
            <c:strRef>
              <c:f>'Chart Input-PE'!$B$28</c:f>
              <c:strCache>
                <c:ptCount val="1"/>
                <c:pt idx="0">
                  <c:v>Region 9-Population</c:v>
                </c:pt>
              </c:strCache>
            </c:strRef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Input-PE'!$C$28:$W$28</c:f>
              <c:numCache>
                <c:formatCode>#,##0.0</c:formatCode>
                <c:ptCount val="21"/>
                <c:pt idx="0">
                  <c:v>93.038196819806913</c:v>
                </c:pt>
                <c:pt idx="1">
                  <c:v>94.55512394186897</c:v>
                </c:pt>
                <c:pt idx="2">
                  <c:v>96.191025740171213</c:v>
                </c:pt>
                <c:pt idx="3">
                  <c:v>98.035133221893716</c:v>
                </c:pt>
                <c:pt idx="4">
                  <c:v>100</c:v>
                </c:pt>
                <c:pt idx="5">
                  <c:v>101.86671267020814</c:v>
                </c:pt>
                <c:pt idx="6">
                  <c:v>104.03324152454149</c:v>
                </c:pt>
                <c:pt idx="7">
                  <c:v>106.0100057702718</c:v>
                </c:pt>
                <c:pt idx="8">
                  <c:v>108.04001118361957</c:v>
                </c:pt>
                <c:pt idx="9">
                  <c:v>111.08338340184292</c:v>
                </c:pt>
                <c:pt idx="10">
                  <c:v>113.86828313593452</c:v>
                </c:pt>
                <c:pt idx="11">
                  <c:v>115.73737529966746</c:v>
                </c:pt>
                <c:pt idx="12">
                  <c:v>117.41937978501275</c:v>
                </c:pt>
                <c:pt idx="13">
                  <c:v>118.38902339637008</c:v>
                </c:pt>
                <c:pt idx="14">
                  <c:v>119.55229829330827</c:v>
                </c:pt>
                <c:pt idx="15">
                  <c:v>120.64805506148018</c:v>
                </c:pt>
                <c:pt idx="16">
                  <c:v>121.56475494191061</c:v>
                </c:pt>
                <c:pt idx="17">
                  <c:v>122.59001921441022</c:v>
                </c:pt>
                <c:pt idx="18">
                  <c:v>123.93086381563685</c:v>
                </c:pt>
                <c:pt idx="19">
                  <c:v>125.04268216510116</c:v>
                </c:pt>
                <c:pt idx="20">
                  <c:v>126.31779325770509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Input-PE'!$B$57</c:f>
              <c:strCache>
                <c:ptCount val="1"/>
                <c:pt idx="0">
                  <c:v>Region 9-Employment</c:v>
                </c:pt>
              </c:strCache>
            </c:strRef>
          </c:tx>
          <c:spPr>
            <a:ln w="381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Input-PE'!$C$57:$W$57</c:f>
              <c:numCache>
                <c:formatCode>#,##0.0</c:formatCode>
                <c:ptCount val="21"/>
                <c:pt idx="0">
                  <c:v>87.504258775057437</c:v>
                </c:pt>
                <c:pt idx="1">
                  <c:v>89.093326598526261</c:v>
                </c:pt>
                <c:pt idx="2">
                  <c:v>92.136023294509172</c:v>
                </c:pt>
                <c:pt idx="3">
                  <c:v>94.045242056889322</c:v>
                </c:pt>
                <c:pt idx="4">
                  <c:v>100</c:v>
                </c:pt>
                <c:pt idx="5">
                  <c:v>101.16710244830045</c:v>
                </c:pt>
                <c:pt idx="6">
                  <c:v>102.10304254813407</c:v>
                </c:pt>
                <c:pt idx="7">
                  <c:v>103.65402899928691</c:v>
                </c:pt>
                <c:pt idx="8">
                  <c:v>106.16056572379368</c:v>
                </c:pt>
                <c:pt idx="9">
                  <c:v>110.88008081768481</c:v>
                </c:pt>
                <c:pt idx="10">
                  <c:v>115.90087948656999</c:v>
                </c:pt>
                <c:pt idx="11">
                  <c:v>118.60351794628001</c:v>
                </c:pt>
                <c:pt idx="12">
                  <c:v>120.4034941763727</c:v>
                </c:pt>
                <c:pt idx="13">
                  <c:v>116.67637271214642</c:v>
                </c:pt>
                <c:pt idx="14">
                  <c:v>115.4872830995959</c:v>
                </c:pt>
                <c:pt idx="15">
                  <c:v>117.66460660803423</c:v>
                </c:pt>
                <c:pt idx="16">
                  <c:v>118.55716662705017</c:v>
                </c:pt>
                <c:pt idx="17">
                  <c:v>118.89826479676728</c:v>
                </c:pt>
                <c:pt idx="18">
                  <c:v>121.17720465890183</c:v>
                </c:pt>
                <c:pt idx="19">
                  <c:v>122.69313049679107</c:v>
                </c:pt>
                <c:pt idx="20">
                  <c:v>123.84359400998338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53-467F-94B2-E4B29B7B5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3409032"/>
        <c:axId val="1926409560"/>
      </c:lineChart>
      <c:catAx>
        <c:axId val="-2103409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6409560"/>
        <c:crosses val="autoZero"/>
        <c:auto val="1"/>
        <c:lblAlgn val="ctr"/>
        <c:lblOffset val="100"/>
        <c:noMultiLvlLbl val="0"/>
      </c:catAx>
      <c:valAx>
        <c:axId val="1926409560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034090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21093561789549"/>
          <c:y val="0.61078450845675669"/>
          <c:w val="0.25785688327420597"/>
          <c:h val="0.219898644956617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664918923066221E-2"/>
          <c:y val="2.73992698030328E-2"/>
          <c:w val="0.88915475874576766"/>
          <c:h val="0.86199917255219216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54-4675-8633-5EDB1CC17328}"/>
            </c:ext>
          </c:extLst>
        </c:ser>
        <c:ser>
          <c:idx val="2"/>
          <c:order val="2"/>
          <c:tx>
            <c:strRef>
              <c:f>'Chart Input-PE'!$B$20</c:f>
              <c:strCache>
                <c:ptCount val="1"/>
                <c:pt idx="0">
                  <c:v>Region 1-Population</c:v>
                </c:pt>
              </c:strCache>
            </c:strRef>
          </c:tx>
          <c:spPr>
            <a:ln w="38100" cap="rnd">
              <a:solidFill>
                <a:srgbClr val="FF6699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Input-PE'!$C$20:$W$20</c:f>
              <c:numCache>
                <c:formatCode>#,##0.0</c:formatCode>
                <c:ptCount val="21"/>
                <c:pt idx="0">
                  <c:v>103.72673922856998</c:v>
                </c:pt>
                <c:pt idx="1">
                  <c:v>103.32547524702814</c:v>
                </c:pt>
                <c:pt idx="2">
                  <c:v>102.99944826202538</c:v>
                </c:pt>
                <c:pt idx="3">
                  <c:v>103.35055424587452</c:v>
                </c:pt>
                <c:pt idx="4">
                  <c:v>100</c:v>
                </c:pt>
                <c:pt idx="5">
                  <c:v>99.516226112253605</c:v>
                </c:pt>
                <c:pt idx="6">
                  <c:v>99.537041681296074</c:v>
                </c:pt>
                <c:pt idx="7">
                  <c:v>99.765260570798006</c:v>
                </c:pt>
                <c:pt idx="8">
                  <c:v>99.795856949390583</c:v>
                </c:pt>
                <c:pt idx="9">
                  <c:v>99.902944274464573</c:v>
                </c:pt>
                <c:pt idx="10">
                  <c:v>100.21843807995185</c:v>
                </c:pt>
                <c:pt idx="11">
                  <c:v>100.46045041881928</c:v>
                </c:pt>
                <c:pt idx="12">
                  <c:v>100.76215077494106</c:v>
                </c:pt>
                <c:pt idx="13">
                  <c:v>100.81306114259918</c:v>
                </c:pt>
                <c:pt idx="14">
                  <c:v>100.74534784571401</c:v>
                </c:pt>
                <c:pt idx="15">
                  <c:v>100.30771931584491</c:v>
                </c:pt>
                <c:pt idx="16">
                  <c:v>99.880122385514369</c:v>
                </c:pt>
                <c:pt idx="17">
                  <c:v>99.294527762451722</c:v>
                </c:pt>
                <c:pt idx="18">
                  <c:v>98.271555399508443</c:v>
                </c:pt>
                <c:pt idx="19">
                  <c:v>97.678186286803424</c:v>
                </c:pt>
                <c:pt idx="20">
                  <c:v>96.565431107990179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Input-PE'!$B$49</c:f>
              <c:strCache>
                <c:ptCount val="1"/>
                <c:pt idx="0">
                  <c:v>Region 1-Employment</c:v>
                </c:pt>
              </c:strCache>
            </c:strRef>
          </c:tx>
          <c:spPr>
            <a:ln w="381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Input-PE'!$C$49:$W$49</c:f>
              <c:numCache>
                <c:formatCode>#,##0.0</c:formatCode>
                <c:ptCount val="21"/>
                <c:pt idx="0">
                  <c:v>99.718577417664349</c:v>
                </c:pt>
                <c:pt idx="1">
                  <c:v>99.949661385899162</c:v>
                </c:pt>
                <c:pt idx="2">
                  <c:v>98.907566412706089</c:v>
                </c:pt>
                <c:pt idx="3">
                  <c:v>98.472155036884743</c:v>
                </c:pt>
                <c:pt idx="4">
                  <c:v>100</c:v>
                </c:pt>
                <c:pt idx="5">
                  <c:v>99.42375136050309</c:v>
                </c:pt>
                <c:pt idx="6">
                  <c:v>100.22433184181885</c:v>
                </c:pt>
                <c:pt idx="7">
                  <c:v>101.47962268714477</c:v>
                </c:pt>
                <c:pt idx="8">
                  <c:v>99.240536945217073</c:v>
                </c:pt>
                <c:pt idx="9">
                  <c:v>100.84834925625832</c:v>
                </c:pt>
                <c:pt idx="10">
                  <c:v>101.25831418551215</c:v>
                </c:pt>
                <c:pt idx="11">
                  <c:v>102.34671665255775</c:v>
                </c:pt>
                <c:pt idx="12">
                  <c:v>104.18309348167855</c:v>
                </c:pt>
                <c:pt idx="13">
                  <c:v>102.26690047164107</c:v>
                </c:pt>
                <c:pt idx="14">
                  <c:v>95.325311404039184</c:v>
                </c:pt>
                <c:pt idx="15">
                  <c:v>96.614463659450962</c:v>
                </c:pt>
                <c:pt idx="16">
                  <c:v>95.076188172693193</c:v>
                </c:pt>
                <c:pt idx="17">
                  <c:v>93.317208852340059</c:v>
                </c:pt>
                <c:pt idx="18">
                  <c:v>92.6055145724997</c:v>
                </c:pt>
                <c:pt idx="19">
                  <c:v>92.003265207401142</c:v>
                </c:pt>
                <c:pt idx="20">
                  <c:v>90.515126778731826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54-4675-8633-5EDB1CC173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6292920"/>
        <c:axId val="-2033080200"/>
      </c:lineChart>
      <c:dateAx>
        <c:axId val="-2126292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080200"/>
        <c:crosses val="autoZero"/>
        <c:auto val="0"/>
        <c:lblOffset val="100"/>
        <c:baseTimeUnit val="days"/>
      </c:dateAx>
      <c:valAx>
        <c:axId val="-2033080200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8.0174863853404322E-3"/>
              <c:y val="0.2243280811434334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29292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4136825549397615"/>
          <c:y val="6.1754826832003236E-2"/>
          <c:w val="0.5983231335976551"/>
          <c:h val="0.1024483020426741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6176627316441701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F3-4A90-A28C-7029D4D65715}"/>
            </c:ext>
          </c:extLst>
        </c:ser>
        <c:ser>
          <c:idx val="2"/>
          <c:order val="2"/>
          <c:tx>
            <c:strRef>
              <c:f>'Chart Input-PE'!$B$21</c:f>
              <c:strCache>
                <c:ptCount val="1"/>
                <c:pt idx="0">
                  <c:v>Region 2-Population</c:v>
                </c:pt>
              </c:strCache>
            </c:strRef>
          </c:tx>
          <c:spPr>
            <a:ln w="38100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Input-PE'!$C$21:$W$21</c:f>
              <c:numCache>
                <c:formatCode>#,##0.0</c:formatCode>
                <c:ptCount val="21"/>
                <c:pt idx="0">
                  <c:v>96.873951020233264</c:v>
                </c:pt>
                <c:pt idx="1">
                  <c:v>97.559582050750976</c:v>
                </c:pt>
                <c:pt idx="2">
                  <c:v>98.116657263046619</c:v>
                </c:pt>
                <c:pt idx="3">
                  <c:v>98.94512809158887</c:v>
                </c:pt>
                <c:pt idx="4">
                  <c:v>100</c:v>
                </c:pt>
                <c:pt idx="5">
                  <c:v>100.48508395409128</c:v>
                </c:pt>
                <c:pt idx="6">
                  <c:v>100.73576779962433</c:v>
                </c:pt>
                <c:pt idx="7">
                  <c:v>101.36854810487297</c:v>
                </c:pt>
                <c:pt idx="8">
                  <c:v>101.98418763435868</c:v>
                </c:pt>
                <c:pt idx="9">
                  <c:v>103.18418477756272</c:v>
                </c:pt>
                <c:pt idx="10">
                  <c:v>104.6412935572109</c:v>
                </c:pt>
                <c:pt idx="11">
                  <c:v>105.84586157395172</c:v>
                </c:pt>
                <c:pt idx="12">
                  <c:v>106.7710349457566</c:v>
                </c:pt>
                <c:pt idx="13">
                  <c:v>107.54008441832063</c:v>
                </c:pt>
                <c:pt idx="14">
                  <c:v>108.89906225672597</c:v>
                </c:pt>
                <c:pt idx="15">
                  <c:v>109.2201661226851</c:v>
                </c:pt>
                <c:pt idx="16">
                  <c:v>109.72096245455909</c:v>
                </c:pt>
                <c:pt idx="17">
                  <c:v>110.29275016605126</c:v>
                </c:pt>
                <c:pt idx="18">
                  <c:v>110.6161394687788</c:v>
                </c:pt>
                <c:pt idx="19">
                  <c:v>110.90681845775869</c:v>
                </c:pt>
                <c:pt idx="20">
                  <c:v>111.11779283944092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Input-PE'!$B$50</c:f>
              <c:strCache>
                <c:ptCount val="1"/>
                <c:pt idx="0">
                  <c:v>Region 2-Employment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Input-PE'!$C$50:$W$50</c:f>
              <c:numCache>
                <c:formatCode>#,##0.0</c:formatCode>
                <c:ptCount val="21"/>
                <c:pt idx="0">
                  <c:v>97.326724075548157</c:v>
                </c:pt>
                <c:pt idx="1">
                  <c:v>96.939551824782328</c:v>
                </c:pt>
                <c:pt idx="2">
                  <c:v>98.46079069879633</c:v>
                </c:pt>
                <c:pt idx="3">
                  <c:v>99.266637721012145</c:v>
                </c:pt>
                <c:pt idx="4">
                  <c:v>100</c:v>
                </c:pt>
                <c:pt idx="5">
                  <c:v>98.871119473189083</c:v>
                </c:pt>
                <c:pt idx="6">
                  <c:v>98.699471741804757</c:v>
                </c:pt>
                <c:pt idx="7">
                  <c:v>98.562269339315435</c:v>
                </c:pt>
                <c:pt idx="8">
                  <c:v>97.902887329039729</c:v>
                </c:pt>
                <c:pt idx="9">
                  <c:v>100.1971199073739</c:v>
                </c:pt>
                <c:pt idx="10">
                  <c:v>102.71857587379694</c:v>
                </c:pt>
                <c:pt idx="11">
                  <c:v>103.64975758014327</c:v>
                </c:pt>
                <c:pt idx="12">
                  <c:v>105.31963239018742</c:v>
                </c:pt>
                <c:pt idx="13">
                  <c:v>100.38034590057168</c:v>
                </c:pt>
                <c:pt idx="14">
                  <c:v>102.63492293219481</c:v>
                </c:pt>
                <c:pt idx="15">
                  <c:v>103.83906216079311</c:v>
                </c:pt>
                <c:pt idx="16">
                  <c:v>104.3702149214849</c:v>
                </c:pt>
                <c:pt idx="17">
                  <c:v>104.82495115420798</c:v>
                </c:pt>
                <c:pt idx="18">
                  <c:v>105.80157753817207</c:v>
                </c:pt>
                <c:pt idx="19">
                  <c:v>105.67769013676822</c:v>
                </c:pt>
                <c:pt idx="20">
                  <c:v>104.95812528644137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3-4A90-A28C-7029D4D65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3881112"/>
        <c:axId val="1903873608"/>
      </c:lineChart>
      <c:catAx>
        <c:axId val="190388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873608"/>
        <c:crosses val="autoZero"/>
        <c:auto val="1"/>
        <c:lblAlgn val="ctr"/>
        <c:lblOffset val="100"/>
        <c:noMultiLvlLbl val="0"/>
      </c:catAx>
      <c:valAx>
        <c:axId val="1903873608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88111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36789026848818057"/>
          <c:y val="5.1573170801674527E-2"/>
          <c:w val="0.59882653374742523"/>
          <c:h val="9.2410556908073621E-2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6580056464197697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64-46AF-A8AD-324D3B0D2299}"/>
            </c:ext>
          </c:extLst>
        </c:ser>
        <c:ser>
          <c:idx val="2"/>
          <c:order val="2"/>
          <c:tx>
            <c:strRef>
              <c:f>'Chart Input-PE'!$B$22</c:f>
              <c:strCache>
                <c:ptCount val="1"/>
                <c:pt idx="0">
                  <c:v>Region 3-Population</c:v>
                </c:pt>
              </c:strCache>
            </c:strRef>
          </c:tx>
          <c:spPr>
            <a:ln w="38100" cap="rnd">
              <a:solidFill>
                <a:srgbClr val="A4A00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Input-PE'!$C$22:$W$22</c:f>
              <c:numCache>
                <c:formatCode>#,##0.0</c:formatCode>
                <c:ptCount val="21"/>
                <c:pt idx="0">
                  <c:v>98.4583962989133</c:v>
                </c:pt>
                <c:pt idx="1">
                  <c:v>98.819427610643203</c:v>
                </c:pt>
                <c:pt idx="2">
                  <c:v>99.438338430751614</c:v>
                </c:pt>
                <c:pt idx="3">
                  <c:v>100.21197695588712</c:v>
                </c:pt>
                <c:pt idx="4">
                  <c:v>100</c:v>
                </c:pt>
                <c:pt idx="5">
                  <c:v>99.677392735018486</c:v>
                </c:pt>
                <c:pt idx="6">
                  <c:v>99.482435826684338</c:v>
                </c:pt>
                <c:pt idx="7">
                  <c:v>99.130946056764429</c:v>
                </c:pt>
                <c:pt idx="8">
                  <c:v>98.842636766397277</c:v>
                </c:pt>
                <c:pt idx="9">
                  <c:v>98.997880230441126</c:v>
                </c:pt>
                <c:pt idx="10">
                  <c:v>99.117020563311996</c:v>
                </c:pt>
                <c:pt idx="11">
                  <c:v>99.223009041255565</c:v>
                </c:pt>
                <c:pt idx="12">
                  <c:v>99.467220935690008</c:v>
                </c:pt>
                <c:pt idx="13">
                  <c:v>99.246733956026389</c:v>
                </c:pt>
                <c:pt idx="14">
                  <c:v>98.938052184497309</c:v>
                </c:pt>
                <c:pt idx="15">
                  <c:v>98.408883433304624</c:v>
                </c:pt>
                <c:pt idx="16">
                  <c:v>97.716476953308344</c:v>
                </c:pt>
                <c:pt idx="17">
                  <c:v>96.997251004440685</c:v>
                </c:pt>
                <c:pt idx="18">
                  <c:v>96.52713666066667</c:v>
                </c:pt>
                <c:pt idx="19">
                  <c:v>96.242179803908428</c:v>
                </c:pt>
                <c:pt idx="20">
                  <c:v>95.744730232246283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Input-PE'!$B$51</c:f>
              <c:strCache>
                <c:ptCount val="1"/>
                <c:pt idx="0">
                  <c:v>Region 3-Employment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Input-PE'!$C$51:$W$51</c:f>
              <c:numCache>
                <c:formatCode>#,##0.0</c:formatCode>
                <c:ptCount val="21"/>
                <c:pt idx="0">
                  <c:v>99.529754314625336</c:v>
                </c:pt>
                <c:pt idx="1">
                  <c:v>99.930366618285674</c:v>
                </c:pt>
                <c:pt idx="2">
                  <c:v>100.68810708850199</c:v>
                </c:pt>
                <c:pt idx="3">
                  <c:v>100.98573837827674</c:v>
                </c:pt>
                <c:pt idx="4">
                  <c:v>100</c:v>
                </c:pt>
                <c:pt idx="5">
                  <c:v>98.752475363885836</c:v>
                </c:pt>
                <c:pt idx="6">
                  <c:v>96.507166068270095</c:v>
                </c:pt>
                <c:pt idx="7">
                  <c:v>96.354383964930634</c:v>
                </c:pt>
                <c:pt idx="8">
                  <c:v>93.388648289721871</c:v>
                </c:pt>
                <c:pt idx="9">
                  <c:v>94.415814122942592</c:v>
                </c:pt>
                <c:pt idx="10">
                  <c:v>94.781315924008538</c:v>
                </c:pt>
                <c:pt idx="11">
                  <c:v>95.291373099772585</c:v>
                </c:pt>
                <c:pt idx="12">
                  <c:v>95.395970078212684</c:v>
                </c:pt>
                <c:pt idx="13">
                  <c:v>92.402028476233568</c:v>
                </c:pt>
                <c:pt idx="14">
                  <c:v>89.479189314654732</c:v>
                </c:pt>
                <c:pt idx="15">
                  <c:v>90.123224642578023</c:v>
                </c:pt>
                <c:pt idx="16">
                  <c:v>90.175523131798073</c:v>
                </c:pt>
                <c:pt idx="17">
                  <c:v>90.119698901731724</c:v>
                </c:pt>
                <c:pt idx="18">
                  <c:v>90.054472696075266</c:v>
                </c:pt>
                <c:pt idx="19">
                  <c:v>90.116173160885424</c:v>
                </c:pt>
                <c:pt idx="20">
                  <c:v>90.062356644356555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64-46AF-A8AD-324D3B0D22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0653320"/>
        <c:axId val="1891158536"/>
      </c:lineChart>
      <c:catAx>
        <c:axId val="1930653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158536"/>
        <c:crosses val="autoZero"/>
        <c:auto val="1"/>
        <c:lblAlgn val="ctr"/>
        <c:lblOffset val="100"/>
        <c:noMultiLvlLbl val="0"/>
      </c:catAx>
      <c:valAx>
        <c:axId val="1891158536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65332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0022360224583586"/>
          <c:y val="7.5861122638857276E-2"/>
          <c:w val="0.35044774260907319"/>
          <c:h val="0.20373033616182787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6378341890319699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CF-496C-BB17-373A5670883A}"/>
            </c:ext>
          </c:extLst>
        </c:ser>
        <c:ser>
          <c:idx val="2"/>
          <c:order val="2"/>
          <c:tx>
            <c:strRef>
              <c:f>'Chart Input-PE'!$B$23</c:f>
              <c:strCache>
                <c:ptCount val="1"/>
                <c:pt idx="0">
                  <c:v>Region 4-Population</c:v>
                </c:pt>
              </c:strCache>
            </c:strRef>
          </c:tx>
          <c:spPr>
            <a:ln w="38100" cap="rnd">
              <a:solidFill>
                <a:srgbClr val="9BE5FF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Input-PE'!$C$23:$W$23</c:f>
              <c:numCache>
                <c:formatCode>#,##0.0</c:formatCode>
                <c:ptCount val="21"/>
                <c:pt idx="0">
                  <c:v>95.155375410152473</c:v>
                </c:pt>
                <c:pt idx="1">
                  <c:v>96.477513993437555</c:v>
                </c:pt>
                <c:pt idx="2">
                  <c:v>97.365373480023166</c:v>
                </c:pt>
                <c:pt idx="3">
                  <c:v>98.899826288361325</c:v>
                </c:pt>
                <c:pt idx="4">
                  <c:v>100</c:v>
                </c:pt>
                <c:pt idx="5">
                  <c:v>101.12024705655278</c:v>
                </c:pt>
                <c:pt idx="6">
                  <c:v>102.3890175641768</c:v>
                </c:pt>
                <c:pt idx="7">
                  <c:v>103.70719938235862</c:v>
                </c:pt>
                <c:pt idx="8">
                  <c:v>105.21646400308822</c:v>
                </c:pt>
                <c:pt idx="9">
                  <c:v>106.9255935147655</c:v>
                </c:pt>
                <c:pt idx="10">
                  <c:v>108.87984944991314</c:v>
                </c:pt>
                <c:pt idx="11">
                  <c:v>110.398861223702</c:v>
                </c:pt>
                <c:pt idx="12">
                  <c:v>111.75661069291642</c:v>
                </c:pt>
                <c:pt idx="13">
                  <c:v>112.84124686353987</c:v>
                </c:pt>
                <c:pt idx="14">
                  <c:v>113.69484655471918</c:v>
                </c:pt>
                <c:pt idx="15">
                  <c:v>114.54912179116002</c:v>
                </c:pt>
                <c:pt idx="16">
                  <c:v>115.84365952518819</c:v>
                </c:pt>
                <c:pt idx="17">
                  <c:v>116.97838255163096</c:v>
                </c:pt>
                <c:pt idx="18">
                  <c:v>118.13163481953291</c:v>
                </c:pt>
                <c:pt idx="19">
                  <c:v>119.22360548156728</c:v>
                </c:pt>
                <c:pt idx="20">
                  <c:v>120.23142250530785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Input-PE'!$B$52</c:f>
              <c:strCache>
                <c:ptCount val="1"/>
                <c:pt idx="0">
                  <c:v>Region 4-Employment</c:v>
                </c:pt>
              </c:strCache>
            </c:strRef>
          </c:tx>
          <c:spPr>
            <a:ln w="38100"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Input-PE'!$C$52:$W$52</c:f>
              <c:numCache>
                <c:formatCode>#,##0.0</c:formatCode>
                <c:ptCount val="21"/>
                <c:pt idx="0">
                  <c:v>94.187953079650171</c:v>
                </c:pt>
                <c:pt idx="1">
                  <c:v>95.629373751210906</c:v>
                </c:pt>
                <c:pt idx="2">
                  <c:v>97.230008054749362</c:v>
                </c:pt>
                <c:pt idx="3">
                  <c:v>98.532591122939181</c:v>
                </c:pt>
                <c:pt idx="4">
                  <c:v>100</c:v>
                </c:pt>
                <c:pt idx="5">
                  <c:v>100.4322013955188</c:v>
                </c:pt>
                <c:pt idx="6">
                  <c:v>100.6183598540579</c:v>
                </c:pt>
                <c:pt idx="7">
                  <c:v>101.31994574045339</c:v>
                </c:pt>
                <c:pt idx="8">
                  <c:v>103.19894082916088</c:v>
                </c:pt>
                <c:pt idx="9">
                  <c:v>105.93449441620287</c:v>
                </c:pt>
                <c:pt idx="10">
                  <c:v>108.73949869229902</c:v>
                </c:pt>
                <c:pt idx="11">
                  <c:v>110.57927231749105</c:v>
                </c:pt>
                <c:pt idx="12">
                  <c:v>111.96197239956913</c:v>
                </c:pt>
                <c:pt idx="13">
                  <c:v>106.8348661591473</c:v>
                </c:pt>
                <c:pt idx="14">
                  <c:v>107.43830272464811</c:v>
                </c:pt>
                <c:pt idx="15">
                  <c:v>109.70128550738225</c:v>
                </c:pt>
                <c:pt idx="16">
                  <c:v>111.48423584152998</c:v>
                </c:pt>
                <c:pt idx="17">
                  <c:v>112.92069802725604</c:v>
                </c:pt>
                <c:pt idx="18">
                  <c:v>115.3354009103206</c:v>
                </c:pt>
                <c:pt idx="19">
                  <c:v>117.10725444015667</c:v>
                </c:pt>
                <c:pt idx="20">
                  <c:v>119.1405206186915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CF-496C-BB17-373A56708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2661432"/>
        <c:axId val="-2033133608"/>
      </c:lineChart>
      <c:catAx>
        <c:axId val="-203266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133608"/>
        <c:crosses val="autoZero"/>
        <c:auto val="1"/>
        <c:lblAlgn val="ctr"/>
        <c:lblOffset val="100"/>
        <c:noMultiLvlLbl val="0"/>
      </c:catAx>
      <c:valAx>
        <c:axId val="-2033133608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2661432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6929936072809941"/>
          <c:y val="5.5621162774538324E-2"/>
          <c:w val="0.25785688327420597"/>
          <c:h val="0.2421863000861650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51680544470519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98-433E-B135-A9465A2901AC}"/>
            </c:ext>
          </c:extLst>
        </c:ser>
        <c:ser>
          <c:idx val="2"/>
          <c:order val="2"/>
          <c:tx>
            <c:strRef>
              <c:f>'Chart Input-PE'!$B$24</c:f>
              <c:strCache>
                <c:ptCount val="1"/>
                <c:pt idx="0">
                  <c:v>Region 5-Population</c:v>
                </c:pt>
              </c:strCache>
            </c:strRef>
          </c:tx>
          <c:spPr>
            <a:ln w="38100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Input-PE'!$C$24:$W$24</c:f>
              <c:numCache>
                <c:formatCode>#,##0.0</c:formatCode>
                <c:ptCount val="21"/>
                <c:pt idx="0">
                  <c:v>97.220325586459012</c:v>
                </c:pt>
                <c:pt idx="1">
                  <c:v>97.85591707356059</c:v>
                </c:pt>
                <c:pt idx="2">
                  <c:v>98.101343489372098</c:v>
                </c:pt>
                <c:pt idx="3">
                  <c:v>98.894259601993866</c:v>
                </c:pt>
                <c:pt idx="4">
                  <c:v>100</c:v>
                </c:pt>
                <c:pt idx="5">
                  <c:v>100.46536624228872</c:v>
                </c:pt>
                <c:pt idx="6">
                  <c:v>101.29427822922953</c:v>
                </c:pt>
                <c:pt idx="7">
                  <c:v>101.67361936628383</c:v>
                </c:pt>
                <c:pt idx="8">
                  <c:v>103.22760908732209</c:v>
                </c:pt>
                <c:pt idx="9">
                  <c:v>103.52098804899215</c:v>
                </c:pt>
                <c:pt idx="10">
                  <c:v>104.48897500489281</c:v>
                </c:pt>
                <c:pt idx="11">
                  <c:v>104.2871589752755</c:v>
                </c:pt>
                <c:pt idx="12">
                  <c:v>104.15978895845434</c:v>
                </c:pt>
                <c:pt idx="13">
                  <c:v>104.47399770054326</c:v>
                </c:pt>
                <c:pt idx="14">
                  <c:v>105.15735294395279</c:v>
                </c:pt>
                <c:pt idx="15">
                  <c:v>105.58861120742876</c:v>
                </c:pt>
                <c:pt idx="16">
                  <c:v>106.28927215964548</c:v>
                </c:pt>
                <c:pt idx="17">
                  <c:v>106.76659507347375</c:v>
                </c:pt>
                <c:pt idx="18">
                  <c:v>107.39381689049765</c:v>
                </c:pt>
                <c:pt idx="19">
                  <c:v>107.77070376339384</c:v>
                </c:pt>
                <c:pt idx="20">
                  <c:v>107.9292869859182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Input-PE'!$B$53</c:f>
              <c:strCache>
                <c:ptCount val="1"/>
                <c:pt idx="0">
                  <c:v>Region 5-Employment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Input-PE'!$C$53:$W$53</c:f>
              <c:numCache>
                <c:formatCode>#,##0.0</c:formatCode>
                <c:ptCount val="21"/>
                <c:pt idx="0">
                  <c:v>96.804300373564757</c:v>
                </c:pt>
                <c:pt idx="1">
                  <c:v>98.390714650951892</c:v>
                </c:pt>
                <c:pt idx="2">
                  <c:v>100.49063922232236</c:v>
                </c:pt>
                <c:pt idx="3">
                  <c:v>101.12162419215562</c:v>
                </c:pt>
                <c:pt idx="4">
                  <c:v>100</c:v>
                </c:pt>
                <c:pt idx="5">
                  <c:v>101.493599866658</c:v>
                </c:pt>
                <c:pt idx="6">
                  <c:v>102.84792514767909</c:v>
                </c:pt>
                <c:pt idx="7">
                  <c:v>103.51830768665762</c:v>
                </c:pt>
                <c:pt idx="8">
                  <c:v>104.48235337324176</c:v>
                </c:pt>
                <c:pt idx="9">
                  <c:v>106.66738234405059</c:v>
                </c:pt>
                <c:pt idx="10">
                  <c:v>108.62428914873001</c:v>
                </c:pt>
                <c:pt idx="11">
                  <c:v>110.40124075858036</c:v>
                </c:pt>
                <c:pt idx="12">
                  <c:v>111.04662167315955</c:v>
                </c:pt>
                <c:pt idx="13">
                  <c:v>106.78914166739646</c:v>
                </c:pt>
                <c:pt idx="14">
                  <c:v>108.12821171997051</c:v>
                </c:pt>
                <c:pt idx="15">
                  <c:v>109.14621571458032</c:v>
                </c:pt>
                <c:pt idx="16">
                  <c:v>109.69173138367748</c:v>
                </c:pt>
                <c:pt idx="17">
                  <c:v>110.8271158860604</c:v>
                </c:pt>
                <c:pt idx="18">
                  <c:v>112.03100766433978</c:v>
                </c:pt>
                <c:pt idx="19">
                  <c:v>111.8414473256737</c:v>
                </c:pt>
                <c:pt idx="20">
                  <c:v>111.07303581871138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98-433E-B135-A9465A290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5314056"/>
        <c:axId val="-2033108600"/>
      </c:lineChart>
      <c:catAx>
        <c:axId val="-2145314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33108600"/>
        <c:crosses val="autoZero"/>
        <c:auto val="1"/>
        <c:lblAlgn val="ctr"/>
        <c:lblOffset val="100"/>
        <c:noMultiLvlLbl val="0"/>
      </c:catAx>
      <c:valAx>
        <c:axId val="-2033108600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45314056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0604178545270773"/>
          <c:y val="4.7525178828810737E-2"/>
          <c:w val="0.25785688327420597"/>
          <c:h val="0.2421863000861650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6176627316441701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35-44EA-A943-5F0FB5773083}"/>
            </c:ext>
          </c:extLst>
        </c:ser>
        <c:ser>
          <c:idx val="2"/>
          <c:order val="2"/>
          <c:tx>
            <c:strRef>
              <c:f>'Chart Input-PE'!$B$25</c:f>
              <c:strCache>
                <c:ptCount val="1"/>
                <c:pt idx="0">
                  <c:v>Region 6-Population</c:v>
                </c:pt>
              </c:strCache>
            </c:strRef>
          </c:tx>
          <c:spPr>
            <a:ln w="38100" cap="rnd">
              <a:solidFill>
                <a:schemeClr val="accent5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Input-PE'!$C$25:$W$25</c:f>
              <c:numCache>
                <c:formatCode>#,##0.0</c:formatCode>
                <c:ptCount val="21"/>
                <c:pt idx="0">
                  <c:v>91.829389123383947</c:v>
                </c:pt>
                <c:pt idx="1">
                  <c:v>93.95445453555368</c:v>
                </c:pt>
                <c:pt idx="2">
                  <c:v>95.548253594680972</c:v>
                </c:pt>
                <c:pt idx="3">
                  <c:v>97.885825548067658</c:v>
                </c:pt>
                <c:pt idx="4">
                  <c:v>100</c:v>
                </c:pt>
                <c:pt idx="5">
                  <c:v>102.82925896312747</c:v>
                </c:pt>
                <c:pt idx="6">
                  <c:v>106.36669597486048</c:v>
                </c:pt>
                <c:pt idx="7">
                  <c:v>109.71818976302865</c:v>
                </c:pt>
                <c:pt idx="8">
                  <c:v>112.87709949821894</c:v>
                </c:pt>
                <c:pt idx="9">
                  <c:v>116.14996586613682</c:v>
                </c:pt>
                <c:pt idx="10">
                  <c:v>118.72660767839261</c:v>
                </c:pt>
                <c:pt idx="11">
                  <c:v>120.69654331547393</c:v>
                </c:pt>
                <c:pt idx="12">
                  <c:v>122.03055312796347</c:v>
                </c:pt>
                <c:pt idx="13">
                  <c:v>123.18897941077249</c:v>
                </c:pt>
                <c:pt idx="14">
                  <c:v>125.10127264854871</c:v>
                </c:pt>
                <c:pt idx="15">
                  <c:v>126.7651988662776</c:v>
                </c:pt>
                <c:pt idx="16">
                  <c:v>128.11780300112363</c:v>
                </c:pt>
                <c:pt idx="17">
                  <c:v>129.48926709150265</c:v>
                </c:pt>
                <c:pt idx="18">
                  <c:v>130.98743820708231</c:v>
                </c:pt>
                <c:pt idx="19">
                  <c:v>131.87970004701708</c:v>
                </c:pt>
                <c:pt idx="20">
                  <c:v>133.28941531481516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Input-PE'!$B$54</c:f>
              <c:strCache>
                <c:ptCount val="1"/>
                <c:pt idx="0">
                  <c:v>Region 6-Employment</c:v>
                </c:pt>
              </c:strCache>
            </c:strRef>
          </c:tx>
          <c:spPr>
            <a:ln w="381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Input-PE'!$C$54:$W$54</c:f>
              <c:numCache>
                <c:formatCode>#,##0.0</c:formatCode>
                <c:ptCount val="21"/>
                <c:pt idx="0">
                  <c:v>88.090814106292697</c:v>
                </c:pt>
                <c:pt idx="1">
                  <c:v>90.71114917023921</c:v>
                </c:pt>
                <c:pt idx="2">
                  <c:v>92.712843878584209</c:v>
                </c:pt>
                <c:pt idx="3">
                  <c:v>96.134664684719624</c:v>
                </c:pt>
                <c:pt idx="4">
                  <c:v>100</c:v>
                </c:pt>
                <c:pt idx="5">
                  <c:v>102.85443460651888</c:v>
                </c:pt>
                <c:pt idx="6">
                  <c:v>105.41103858333871</c:v>
                </c:pt>
                <c:pt idx="7">
                  <c:v>108.11628858872444</c:v>
                </c:pt>
                <c:pt idx="8">
                  <c:v>112.08341411921843</c:v>
                </c:pt>
                <c:pt idx="9">
                  <c:v>117.5251513388914</c:v>
                </c:pt>
                <c:pt idx="10">
                  <c:v>121.55367414205389</c:v>
                </c:pt>
                <c:pt idx="11">
                  <c:v>122.89795126995411</c:v>
                </c:pt>
                <c:pt idx="12">
                  <c:v>125.09048019130098</c:v>
                </c:pt>
                <c:pt idx="13">
                  <c:v>121.30054503543808</c:v>
                </c:pt>
                <c:pt idx="14">
                  <c:v>118.55436351493999</c:v>
                </c:pt>
                <c:pt idx="15">
                  <c:v>120.77759107262112</c:v>
                </c:pt>
                <c:pt idx="16">
                  <c:v>121.52405265085417</c:v>
                </c:pt>
                <c:pt idx="17">
                  <c:v>122.31306146190137</c:v>
                </c:pt>
                <c:pt idx="18">
                  <c:v>123.49953682759217</c:v>
                </c:pt>
                <c:pt idx="19">
                  <c:v>123.81783321484735</c:v>
                </c:pt>
                <c:pt idx="20">
                  <c:v>124.54903523700784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35-44EA-A943-5F0FB5773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6027000"/>
        <c:axId val="1891139624"/>
      </c:lineChart>
      <c:catAx>
        <c:axId val="1916027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1139624"/>
        <c:crosses val="autoZero"/>
        <c:auto val="1"/>
        <c:lblAlgn val="ctr"/>
        <c:lblOffset val="100"/>
        <c:noMultiLvlLbl val="0"/>
      </c:catAx>
      <c:valAx>
        <c:axId val="1891139624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02700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9902950583927272"/>
          <c:y val="0.59254921574680552"/>
          <c:w val="0.25785688327420597"/>
          <c:h val="0.2421863000861650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5974912742563803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8-4035-8C41-61C932D1F119}"/>
            </c:ext>
          </c:extLst>
        </c:ser>
        <c:ser>
          <c:idx val="2"/>
          <c:order val="2"/>
          <c:tx>
            <c:strRef>
              <c:f>'Chart Input-PE'!$B$26</c:f>
              <c:strCache>
                <c:ptCount val="1"/>
                <c:pt idx="0">
                  <c:v>Region 7-Population</c:v>
                </c:pt>
              </c:strCache>
            </c:strRef>
          </c:tx>
          <c:spPr>
            <a:ln w="38100" cap="rnd">
              <a:solidFill>
                <a:srgbClr val="BD92DE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Input-PE'!$C$26:$W$26</c:f>
              <c:numCache>
                <c:formatCode>#,##0.0</c:formatCode>
                <c:ptCount val="21"/>
                <c:pt idx="0">
                  <c:v>91.61410142263658</c:v>
                </c:pt>
                <c:pt idx="1">
                  <c:v>93.712885275774184</c:v>
                </c:pt>
                <c:pt idx="2">
                  <c:v>95.440009488252002</c:v>
                </c:pt>
                <c:pt idx="3">
                  <c:v>97.593449170898396</c:v>
                </c:pt>
                <c:pt idx="4">
                  <c:v>100</c:v>
                </c:pt>
                <c:pt idx="5">
                  <c:v>102.75137445747258</c:v>
                </c:pt>
                <c:pt idx="6">
                  <c:v>104.60508157109274</c:v>
                </c:pt>
                <c:pt idx="7">
                  <c:v>106.28880905494059</c:v>
                </c:pt>
                <c:pt idx="8">
                  <c:v>108.41732567933097</c:v>
                </c:pt>
                <c:pt idx="9">
                  <c:v>110.48976542264532</c:v>
                </c:pt>
                <c:pt idx="10">
                  <c:v>111.58430306438841</c:v>
                </c:pt>
                <c:pt idx="11">
                  <c:v>113.44670045490047</c:v>
                </c:pt>
                <c:pt idx="12">
                  <c:v>115.96387468292787</c:v>
                </c:pt>
                <c:pt idx="13">
                  <c:v>119.28394304643942</c:v>
                </c:pt>
                <c:pt idx="14">
                  <c:v>122.80082705201212</c:v>
                </c:pt>
                <c:pt idx="15">
                  <c:v>125.8661445941832</c:v>
                </c:pt>
                <c:pt idx="16">
                  <c:v>128.43977829409317</c:v>
                </c:pt>
                <c:pt idx="17">
                  <c:v>130.66563695083872</c:v>
                </c:pt>
                <c:pt idx="18">
                  <c:v>131.89353481658324</c:v>
                </c:pt>
                <c:pt idx="19">
                  <c:v>133.27665523813272</c:v>
                </c:pt>
                <c:pt idx="20">
                  <c:v>134.52127778770694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Input-PE'!$B$55</c:f>
              <c:strCache>
                <c:ptCount val="1"/>
                <c:pt idx="0">
                  <c:v>Region 7-Employment</c:v>
                </c:pt>
              </c:strCache>
            </c:strRef>
          </c:tx>
          <c:spPr>
            <a:ln w="38100">
              <a:solidFill>
                <a:srgbClr val="7030A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Input-PE'!$C$55:$W$55</c:f>
              <c:numCache>
                <c:formatCode>#,##0.0</c:formatCode>
                <c:ptCount val="21"/>
                <c:pt idx="0">
                  <c:v>87.397667170289964</c:v>
                </c:pt>
                <c:pt idx="1">
                  <c:v>88.936966920547121</c:v>
                </c:pt>
                <c:pt idx="2">
                  <c:v>91.657049982835431</c:v>
                </c:pt>
                <c:pt idx="3">
                  <c:v>94.733362490472189</c:v>
                </c:pt>
                <c:pt idx="4">
                  <c:v>100</c:v>
                </c:pt>
                <c:pt idx="5">
                  <c:v>101.28016648661648</c:v>
                </c:pt>
                <c:pt idx="6">
                  <c:v>101.55712698095604</c:v>
                </c:pt>
                <c:pt idx="7">
                  <c:v>102.41011875553968</c:v>
                </c:pt>
                <c:pt idx="8">
                  <c:v>105.55976857894829</c:v>
                </c:pt>
                <c:pt idx="9">
                  <c:v>109.53855433604151</c:v>
                </c:pt>
                <c:pt idx="10">
                  <c:v>113.03459872730059</c:v>
                </c:pt>
                <c:pt idx="11">
                  <c:v>115.06622420223547</c:v>
                </c:pt>
                <c:pt idx="12">
                  <c:v>117.71393161713507</c:v>
                </c:pt>
                <c:pt idx="13">
                  <c:v>115.39729672593131</c:v>
                </c:pt>
                <c:pt idx="14">
                  <c:v>117.80130605880174</c:v>
                </c:pt>
                <c:pt idx="15">
                  <c:v>121.08342368167386</c:v>
                </c:pt>
                <c:pt idx="16">
                  <c:v>122.97210806114079</c:v>
                </c:pt>
                <c:pt idx="17">
                  <c:v>124.01294033906328</c:v>
                </c:pt>
                <c:pt idx="18">
                  <c:v>124.68808003149748</c:v>
                </c:pt>
                <c:pt idx="19">
                  <c:v>125.20049573601088</c:v>
                </c:pt>
                <c:pt idx="20">
                  <c:v>126.17944182504293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8-4035-8C41-61C932D1F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1417144"/>
        <c:axId val="1930456312"/>
      </c:lineChart>
      <c:catAx>
        <c:axId val="19214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0456312"/>
        <c:crosses val="autoZero"/>
        <c:auto val="1"/>
        <c:lblAlgn val="ctr"/>
        <c:lblOffset val="100"/>
        <c:noMultiLvlLbl val="0"/>
      </c:catAx>
      <c:valAx>
        <c:axId val="1930456312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21417144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62403543591625243"/>
          <c:y val="0.56215706123022025"/>
          <c:w val="0.25785688327420597"/>
          <c:h val="0.24218630008616501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860402065126495E-2"/>
          <c:y val="2.73992698030328E-2"/>
          <c:w val="0.89195927432147903"/>
          <c:h val="0.86378341890319699"/>
        </c:manualLayout>
      </c:layout>
      <c:lineChart>
        <c:grouping val="standard"/>
        <c:varyColors val="0"/>
        <c:ser>
          <c:idx val="1"/>
          <c:order val="0"/>
          <c:tx>
            <c:strRef>
              <c:f>'Chart Input-PE'!$B$19</c:f>
              <c:strCache>
                <c:ptCount val="1"/>
                <c:pt idx="0">
                  <c:v>Virginia-Population</c:v>
                </c:pt>
              </c:strCache>
            </c:strRef>
          </c:tx>
          <c:spPr>
            <a:ln w="38100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Input-PE'!$C$19:$W$19</c:f>
              <c:numCache>
                <c:formatCode>#,##0.0</c:formatCode>
                <c:ptCount val="21"/>
                <c:pt idx="0">
                  <c:v>95.130510678786123</c:v>
                </c:pt>
                <c:pt idx="1">
                  <c:v>96.345008603514557</c:v>
                </c:pt>
                <c:pt idx="2">
                  <c:v>97.283676176856233</c:v>
                </c:pt>
                <c:pt idx="3">
                  <c:v>98.672679017768118</c:v>
                </c:pt>
                <c:pt idx="4">
                  <c:v>100</c:v>
                </c:pt>
                <c:pt idx="5">
                  <c:v>101.30238366679019</c:v>
                </c:pt>
                <c:pt idx="6">
                  <c:v>102.5479969439123</c:v>
                </c:pt>
                <c:pt idx="7">
                  <c:v>103.67529870245744</c:v>
                </c:pt>
                <c:pt idx="8">
                  <c:v>105.20359587081964</c:v>
                </c:pt>
                <c:pt idx="9">
                  <c:v>106.63242523695726</c:v>
                </c:pt>
                <c:pt idx="10">
                  <c:v>107.99215628547709</c:v>
                </c:pt>
                <c:pt idx="11">
                  <c:v>109.07964559177361</c:v>
                </c:pt>
                <c:pt idx="12">
                  <c:v>110.24060991156963</c:v>
                </c:pt>
                <c:pt idx="13">
                  <c:v>111.54152998874021</c:v>
                </c:pt>
                <c:pt idx="14">
                  <c:v>112.94651973165084</c:v>
                </c:pt>
                <c:pt idx="15">
                  <c:v>114.1323369290259</c:v>
                </c:pt>
                <c:pt idx="16">
                  <c:v>115.28650400087703</c:v>
                </c:pt>
                <c:pt idx="17">
                  <c:v>116.28067539594673</c:v>
                </c:pt>
                <c:pt idx="18">
                  <c:v>117.05018578440733</c:v>
                </c:pt>
                <c:pt idx="19">
                  <c:v>117.75686033006478</c:v>
                </c:pt>
                <c:pt idx="20">
                  <c:v>118.37918145091551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58-4118-9912-38F891DA2914}"/>
            </c:ext>
          </c:extLst>
        </c:ser>
        <c:ser>
          <c:idx val="4"/>
          <c:order val="1"/>
          <c:tx>
            <c:strRef>
              <c:f>'Chart Input-PE'!$B$48</c:f>
              <c:strCache>
                <c:ptCount val="1"/>
                <c:pt idx="0">
                  <c:v>Virginia-Employment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Input-PE'!$C$48:$W$48</c:f>
              <c:numCache>
                <c:formatCode>#,##0.0</c:formatCode>
                <c:ptCount val="21"/>
                <c:pt idx="0">
                  <c:v>92.781107611749718</c:v>
                </c:pt>
                <c:pt idx="1">
                  <c:v>94.080918513766505</c:v>
                </c:pt>
                <c:pt idx="2">
                  <c:v>96.051133097635017</c:v>
                </c:pt>
                <c:pt idx="3">
                  <c:v>97.733518504588361</c:v>
                </c:pt>
                <c:pt idx="4">
                  <c:v>100</c:v>
                </c:pt>
                <c:pt idx="5">
                  <c:v>100.80928448861934</c:v>
                </c:pt>
                <c:pt idx="6">
                  <c:v>101.32576752160529</c:v>
                </c:pt>
                <c:pt idx="7">
                  <c:v>102.16866101880146</c:v>
                </c:pt>
                <c:pt idx="8">
                  <c:v>103.61648828439351</c:v>
                </c:pt>
                <c:pt idx="9">
                  <c:v>106.66295756436877</c:v>
                </c:pt>
                <c:pt idx="10">
                  <c:v>109.44594811325442</c:v>
                </c:pt>
                <c:pt idx="11">
                  <c:v>111.10522259581334</c:v>
                </c:pt>
                <c:pt idx="12">
                  <c:v>112.70451748789692</c:v>
                </c:pt>
                <c:pt idx="13">
                  <c:v>109.07360912212079</c:v>
                </c:pt>
                <c:pt idx="14">
                  <c:v>109.58086670934026</c:v>
                </c:pt>
                <c:pt idx="15">
                  <c:v>111.67972658617347</c:v>
                </c:pt>
                <c:pt idx="16">
                  <c:v>112.6352272936942</c:v>
                </c:pt>
                <c:pt idx="17">
                  <c:v>113.390124231272</c:v>
                </c:pt>
                <c:pt idx="18">
                  <c:v>114.29478563612288</c:v>
                </c:pt>
                <c:pt idx="19">
                  <c:v>114.23111586734093</c:v>
                </c:pt>
                <c:pt idx="20">
                  <c:v>115.5383473394524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8F-494E-882A-9D3753268366}"/>
            </c:ext>
          </c:extLst>
        </c:ser>
        <c:ser>
          <c:idx val="2"/>
          <c:order val="2"/>
          <c:tx>
            <c:strRef>
              <c:f>'Chart Input-PE'!$B$27</c:f>
              <c:strCache>
                <c:ptCount val="1"/>
                <c:pt idx="0">
                  <c:v>Region 8-Population</c:v>
                </c:pt>
              </c:strCache>
            </c:strRef>
          </c:tx>
          <c:spPr>
            <a:ln w="38100" cap="rnd">
              <a:solidFill>
                <a:srgbClr val="FFCDCD"/>
              </a:solidFill>
              <a:round/>
            </a:ln>
            <a:effectLst/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Input-PE'!$C$27:$W$27</c:f>
              <c:numCache>
                <c:formatCode>#,##0.0</c:formatCode>
                <c:ptCount val="21"/>
                <c:pt idx="0">
                  <c:v>95.457996235585838</c:v>
                </c:pt>
                <c:pt idx="1">
                  <c:v>96.581031485416275</c:v>
                </c:pt>
                <c:pt idx="2">
                  <c:v>97.569302505267032</c:v>
                </c:pt>
                <c:pt idx="3">
                  <c:v>98.804641280080503</c:v>
                </c:pt>
                <c:pt idx="4">
                  <c:v>100</c:v>
                </c:pt>
                <c:pt idx="5">
                  <c:v>101.36650929199367</c:v>
                </c:pt>
                <c:pt idx="6">
                  <c:v>102.86531213641734</c:v>
                </c:pt>
                <c:pt idx="7">
                  <c:v>104.31492603689844</c:v>
                </c:pt>
                <c:pt idx="8">
                  <c:v>105.96107110609987</c:v>
                </c:pt>
                <c:pt idx="9">
                  <c:v>108.04295385223553</c:v>
                </c:pt>
                <c:pt idx="10">
                  <c:v>110.29284267174577</c:v>
                </c:pt>
                <c:pt idx="11">
                  <c:v>111.89563858030375</c:v>
                </c:pt>
                <c:pt idx="12">
                  <c:v>113.04360521268042</c:v>
                </c:pt>
                <c:pt idx="13">
                  <c:v>113.73696717592571</c:v>
                </c:pt>
                <c:pt idx="14">
                  <c:v>114.36654073698065</c:v>
                </c:pt>
                <c:pt idx="15">
                  <c:v>115.28158985854249</c:v>
                </c:pt>
                <c:pt idx="16">
                  <c:v>115.97495182178778</c:v>
                </c:pt>
                <c:pt idx="17">
                  <c:v>116.66831378503308</c:v>
                </c:pt>
                <c:pt idx="18">
                  <c:v>117.51890068325466</c:v>
                </c:pt>
                <c:pt idx="19">
                  <c:v>117.9555367883887</c:v>
                </c:pt>
                <c:pt idx="20">
                  <c:v>118.80477604431047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58-4118-9912-38F891DA2914}"/>
            </c:ext>
          </c:extLst>
        </c:ser>
        <c:ser>
          <c:idx val="5"/>
          <c:order val="3"/>
          <c:tx>
            <c:strRef>
              <c:f>'Chart Input-PE'!$B$56</c:f>
              <c:strCache>
                <c:ptCount val="1"/>
                <c:pt idx="0">
                  <c:v>Region 8-Employment</c:v>
                </c:pt>
              </c:strCache>
            </c:strRef>
          </c:tx>
          <c:spPr>
            <a:ln w="38100">
              <a:solidFill>
                <a:srgbClr val="FF0066"/>
              </a:solidFill>
            </a:ln>
          </c:spPr>
          <c:marker>
            <c:symbol val="none"/>
          </c:marker>
          <c:cat>
            <c:numRef>
              <c:f>'Chart Input-PE'!$C$17:$W$17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'Chart Input-PE'!$C$56:$W$56</c:f>
              <c:numCache>
                <c:formatCode>#,##0.0</c:formatCode>
                <c:ptCount val="21"/>
                <c:pt idx="0">
                  <c:v>92.161696097860187</c:v>
                </c:pt>
                <c:pt idx="1">
                  <c:v>93.879425000589777</c:v>
                </c:pt>
                <c:pt idx="2">
                  <c:v>95.855340375586835</c:v>
                </c:pt>
                <c:pt idx="3">
                  <c:v>97.685389978059305</c:v>
                </c:pt>
                <c:pt idx="4">
                  <c:v>100</c:v>
                </c:pt>
                <c:pt idx="5">
                  <c:v>100.96609809611437</c:v>
                </c:pt>
                <c:pt idx="6">
                  <c:v>101.64643640738906</c:v>
                </c:pt>
                <c:pt idx="7">
                  <c:v>103.20263288272346</c:v>
                </c:pt>
                <c:pt idx="8">
                  <c:v>103.79007714629485</c:v>
                </c:pt>
                <c:pt idx="9">
                  <c:v>106.51231509660981</c:v>
                </c:pt>
                <c:pt idx="10">
                  <c:v>109.84411494090169</c:v>
                </c:pt>
                <c:pt idx="11">
                  <c:v>110.89470238516526</c:v>
                </c:pt>
                <c:pt idx="12">
                  <c:v>111.40960082100644</c:v>
                </c:pt>
                <c:pt idx="13">
                  <c:v>107.67083657725244</c:v>
                </c:pt>
                <c:pt idx="14">
                  <c:v>105.99299313468752</c:v>
                </c:pt>
                <c:pt idx="15">
                  <c:v>108.59491117559629</c:v>
                </c:pt>
                <c:pt idx="16">
                  <c:v>108.87447802392242</c:v>
                </c:pt>
                <c:pt idx="17">
                  <c:v>109.52827517871044</c:v>
                </c:pt>
                <c:pt idx="18">
                  <c:v>110.32672163635078</c:v>
                </c:pt>
                <c:pt idx="19">
                  <c:v>110.59213320121735</c:v>
                </c:pt>
                <c:pt idx="20">
                  <c:v>109.9479940783731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F-494E-882A-9D3753268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3209800"/>
        <c:axId val="1903193352"/>
      </c:lineChart>
      <c:catAx>
        <c:axId val="1903209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-1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193352"/>
        <c:crosses val="autoZero"/>
        <c:auto val="1"/>
        <c:lblAlgn val="ctr"/>
        <c:lblOffset val="100"/>
        <c:noMultiLvlLbl val="0"/>
      </c:catAx>
      <c:valAx>
        <c:axId val="1903193352"/>
        <c:scaling>
          <c:orientation val="minMax"/>
          <c:max val="140"/>
          <c:min val="8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>
                    <a:solidFill>
                      <a:schemeClr val="tx1"/>
                    </a:solidFill>
                  </a:rPr>
                  <a:t>Population/Employment (2000=100)</a:t>
                </a:r>
              </a:p>
            </c:rich>
          </c:tx>
          <c:layout>
            <c:manualLayout>
              <c:xMode val="edge"/>
              <c:yMode val="edge"/>
              <c:x val="6.5433359291626999E-3"/>
              <c:y val="0.232040374680850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3209800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solidFill>
            <a:schemeClr val="tx1">
              <a:lumMod val="95000"/>
              <a:lumOff val="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8870922608789114"/>
          <c:y val="7.9934876233734006E-2"/>
          <c:w val="0.25785688327420597"/>
          <c:h val="0.19558492134334918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0.95461</cdr:y>
    </cdr:from>
    <cdr:to>
      <cdr:x>0.94322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6010275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0.28441</cdr:x>
      <cdr:y>0.02768</cdr:y>
    </cdr:from>
    <cdr:to>
      <cdr:x>0.28509</cdr:x>
      <cdr:y>0.88424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57654" y="173704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74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0.00696</cdr:x>
      <cdr:y>0.95209</cdr:y>
    </cdr:from>
    <cdr:to>
      <cdr:x>0.94322</cdr:x>
      <cdr:y>0.99748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325" y="5994400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0.2856</cdr:x>
      <cdr:y>0.02605</cdr:y>
    </cdr:from>
    <cdr:to>
      <cdr:x>0.28628</cdr:x>
      <cdr:y>0.88261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67896" y="163461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0.00476</cdr:x>
      <cdr:y>0.95461</cdr:y>
    </cdr:from>
    <cdr:to>
      <cdr:x>0.94103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275" y="6010275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0.28465</cdr:x>
      <cdr:y>0.02935</cdr:y>
    </cdr:from>
    <cdr:to>
      <cdr:x>0.28533</cdr:x>
      <cdr:y>0.88681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57655" y="183945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0.95461</cdr:y>
    </cdr:from>
    <cdr:to>
      <cdr:x>0.93626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10275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0.28465</cdr:x>
      <cdr:y>0.02771</cdr:y>
    </cdr:from>
    <cdr:to>
      <cdr:x>0.28533</cdr:x>
      <cdr:y>0.88518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57655" y="173704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74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0.00476</cdr:x>
      <cdr:y>0.95461</cdr:y>
    </cdr:from>
    <cdr:to>
      <cdr:x>0.94103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275" y="6010275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0.28465</cdr:x>
      <cdr:y>0.03098</cdr:y>
    </cdr:from>
    <cdr:to>
      <cdr:x>0.28533</cdr:x>
      <cdr:y>0.88845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57655" y="194187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0.01648</cdr:x>
      <cdr:y>0.94554</cdr:y>
    </cdr:from>
    <cdr:to>
      <cdr:x>0.95275</cdr:x>
      <cdr:y>0.99092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2875" y="5953125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0.28519</cdr:x>
      <cdr:y>0.03088</cdr:y>
    </cdr:from>
    <cdr:to>
      <cdr:x>0.28519</cdr:x>
      <cdr:y>0.85825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2464371" y="193792"/>
          <a:ext cx="0" cy="519151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0.0011</cdr:x>
      <cdr:y>0.95361</cdr:y>
    </cdr:from>
    <cdr:to>
      <cdr:x>0.93736</cdr:x>
      <cdr:y>0.99899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5" y="6003925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0.28228</cdr:x>
      <cdr:y>0.03098</cdr:y>
    </cdr:from>
    <cdr:to>
      <cdr:x>0.28296</cdr:x>
      <cdr:y>0.88845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37171" y="194187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0.01055</cdr:x>
      <cdr:y>0.95008</cdr:y>
    </cdr:from>
    <cdr:to>
      <cdr:x>0.94682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1199" y="5961482"/>
          <a:ext cx="8090531" cy="3132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i="1"/>
            <a:t>Source:</a:t>
          </a:r>
          <a:r>
            <a:rPr lang="en-US" sz="1100" i="1" baseline="0"/>
            <a:t> US Census Bureau Pop. Estimates, US BLS Local Area Unemployment Statistics (2016 preliminary)</a:t>
          </a:r>
          <a:endParaRPr lang="en-US" sz="1100" i="1"/>
        </a:p>
      </cdr:txBody>
    </cdr:sp>
  </cdr:relSizeAnchor>
  <cdr:relSizeAnchor xmlns:cdr="http://schemas.openxmlformats.org/drawingml/2006/chartDrawing">
    <cdr:from>
      <cdr:x>0.27972</cdr:x>
      <cdr:y>0.03428</cdr:y>
    </cdr:from>
    <cdr:to>
      <cdr:x>0.28514</cdr:x>
      <cdr:y>0.88776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17097" y="215081"/>
          <a:ext cx="46865" cy="535538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33952" cy="626806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0.94907</cdr:y>
    </cdr:from>
    <cdr:to>
      <cdr:x>0.93626</cdr:x>
      <cdr:y>0.99445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975350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0.28327</cdr:x>
      <cdr:y>0.02775</cdr:y>
    </cdr:from>
    <cdr:to>
      <cdr:x>0.28395</cdr:x>
      <cdr:y>0.88431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47823" y="174113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74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0.95461</cdr:y>
    </cdr:from>
    <cdr:to>
      <cdr:x>0.93626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6010275"/>
          <a:ext cx="81153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50" i="1"/>
            <a:t>Source:</a:t>
          </a:r>
          <a:r>
            <a:rPr lang="en-US" sz="1050" i="1" baseline="0"/>
            <a:t> US Census Bureau Population Estimates, US Bureau of Labor Statistics Local Area Unemployment Statistics (2016 preliminary)</a:t>
          </a:r>
          <a:endParaRPr lang="en-US" sz="1050" i="1"/>
        </a:p>
      </cdr:txBody>
    </cdr:sp>
  </cdr:relSizeAnchor>
  <cdr:relSizeAnchor xmlns:cdr="http://schemas.openxmlformats.org/drawingml/2006/chartDrawing">
    <cdr:from>
      <cdr:x>0.28204</cdr:x>
      <cdr:y>0.03421</cdr:y>
    </cdr:from>
    <cdr:to>
      <cdr:x>0.28272</cdr:x>
      <cdr:y>0.89077</cdr:y>
    </cdr:to>
    <cdr:cxnSp macro="">
      <cdr:nvCxnSpPr>
        <cdr:cNvPr id="3" name="Straight Connector 2"/>
        <cdr:cNvCxnSpPr/>
      </cdr:nvCxnSpPr>
      <cdr:spPr>
        <a:xfrm xmlns:a="http://schemas.openxmlformats.org/drawingml/2006/main" flipH="1" flipV="1">
          <a:off x="2437171" y="214671"/>
          <a:ext cx="5897" cy="5374652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50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41237" cy="627471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Y13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G13" sqref="G13"/>
    </sheetView>
  </sheetViews>
  <sheetFormatPr defaultColWidth="8.85546875" defaultRowHeight="15"/>
  <cols>
    <col min="1" max="1" width="8.85546875" style="1"/>
    <col min="2" max="2" width="18.85546875" style="1" customWidth="1"/>
    <col min="3" max="3" width="26.140625" style="1" customWidth="1"/>
    <col min="4" max="4" width="21.28515625" style="1" customWidth="1"/>
    <col min="5" max="6" width="14.42578125" style="114" customWidth="1"/>
    <col min="7" max="7" width="15.85546875" style="114" customWidth="1"/>
    <col min="8" max="8" width="12.28515625" style="114" customWidth="1"/>
    <col min="9" max="9" width="11.140625" bestFit="1" customWidth="1"/>
    <col min="10" max="18" width="11.140625" style="1" bestFit="1" customWidth="1"/>
    <col min="19" max="19" width="13.85546875" style="1" bestFit="1" customWidth="1"/>
    <col min="20" max="24" width="11.140625" style="1" bestFit="1" customWidth="1"/>
    <col min="25" max="25" width="13.85546875" style="1" bestFit="1" customWidth="1"/>
    <col min="26" max="16384" width="8.85546875" style="1"/>
  </cols>
  <sheetData>
    <row r="1" spans="1:25" ht="25.5">
      <c r="A1" s="3" t="s">
        <v>19</v>
      </c>
      <c r="B1" s="3" t="s">
        <v>18</v>
      </c>
      <c r="C1" s="4" t="s">
        <v>145</v>
      </c>
      <c r="D1" s="4" t="s">
        <v>137</v>
      </c>
      <c r="E1" s="30" t="s">
        <v>239</v>
      </c>
      <c r="F1" s="30" t="s">
        <v>240</v>
      </c>
      <c r="G1" s="30" t="s">
        <v>241</v>
      </c>
      <c r="H1" s="30" t="s">
        <v>242</v>
      </c>
      <c r="I1" s="30" t="s">
        <v>157</v>
      </c>
      <c r="J1" s="30" t="s">
        <v>158</v>
      </c>
      <c r="K1" s="30" t="s">
        <v>159</v>
      </c>
      <c r="L1" s="30" t="s">
        <v>160</v>
      </c>
      <c r="M1" s="30" t="s">
        <v>161</v>
      </c>
      <c r="N1" s="30" t="s">
        <v>162</v>
      </c>
      <c r="O1" s="30" t="s">
        <v>163</v>
      </c>
      <c r="P1" s="30" t="s">
        <v>164</v>
      </c>
      <c r="Q1" s="30" t="s">
        <v>165</v>
      </c>
      <c r="R1" s="30" t="s">
        <v>166</v>
      </c>
      <c r="S1" s="30" t="s">
        <v>167</v>
      </c>
      <c r="T1" s="30" t="s">
        <v>168</v>
      </c>
      <c r="U1" s="30" t="s">
        <v>169</v>
      </c>
      <c r="V1" s="30" t="s">
        <v>170</v>
      </c>
      <c r="W1" s="30" t="s">
        <v>171</v>
      </c>
      <c r="X1" s="30" t="s">
        <v>172</v>
      </c>
      <c r="Y1" s="30" t="s">
        <v>173</v>
      </c>
    </row>
    <row r="2" spans="1:25">
      <c r="A2" s="2">
        <v>0</v>
      </c>
      <c r="B2" s="2" t="s">
        <v>20</v>
      </c>
      <c r="C2" s="5" t="s">
        <v>138</v>
      </c>
      <c r="D2" s="5" t="s">
        <v>138</v>
      </c>
      <c r="E2" s="31">
        <v>265228572</v>
      </c>
      <c r="F2" s="31">
        <v>267783607</v>
      </c>
      <c r="G2" s="31">
        <v>270248003</v>
      </c>
      <c r="H2" s="31">
        <v>272690813</v>
      </c>
      <c r="I2" s="31">
        <v>281424600</v>
      </c>
      <c r="J2" s="31">
        <v>284269299</v>
      </c>
      <c r="K2" s="31">
        <v>286929463</v>
      </c>
      <c r="L2" s="31">
        <v>289400188</v>
      </c>
      <c r="M2" s="31">
        <v>292108553</v>
      </c>
      <c r="N2" s="31">
        <v>294784353</v>
      </c>
      <c r="O2" s="31">
        <v>297649663</v>
      </c>
      <c r="P2" s="31">
        <v>300511531</v>
      </c>
      <c r="Q2" s="31">
        <v>303381938</v>
      </c>
      <c r="R2" s="31">
        <v>306112520</v>
      </c>
      <c r="S2" s="31">
        <v>308745538</v>
      </c>
      <c r="T2" s="31">
        <v>311663358</v>
      </c>
      <c r="U2" s="31">
        <v>313998379</v>
      </c>
      <c r="V2" s="31">
        <v>316204908</v>
      </c>
      <c r="W2" s="31">
        <v>318563456</v>
      </c>
      <c r="X2" s="31">
        <v>320896618</v>
      </c>
      <c r="Y2" s="31">
        <v>323127513</v>
      </c>
    </row>
    <row r="3" spans="1:25">
      <c r="A3" s="2">
        <v>51000</v>
      </c>
      <c r="B3" s="2" t="s">
        <v>21</v>
      </c>
      <c r="C3" s="5" t="s">
        <v>138</v>
      </c>
      <c r="D3" s="5" t="s">
        <v>138</v>
      </c>
      <c r="E3" s="115">
        <v>6759800</v>
      </c>
      <c r="F3" s="115">
        <v>6846100</v>
      </c>
      <c r="G3" s="115">
        <v>6912800</v>
      </c>
      <c r="H3" s="115">
        <v>7011500</v>
      </c>
      <c r="I3" s="31">
        <v>7105817</v>
      </c>
      <c r="J3" s="31">
        <v>7198362</v>
      </c>
      <c r="K3" s="31">
        <v>7286873</v>
      </c>
      <c r="L3" s="31">
        <v>7366977</v>
      </c>
      <c r="M3" s="31">
        <v>7475575</v>
      </c>
      <c r="N3" s="31">
        <v>7577105</v>
      </c>
      <c r="O3" s="31">
        <v>7673725</v>
      </c>
      <c r="P3" s="31">
        <v>7751000</v>
      </c>
      <c r="Q3" s="31">
        <v>7833496</v>
      </c>
      <c r="R3" s="31">
        <v>7925937</v>
      </c>
      <c r="S3" s="31">
        <v>8025773</v>
      </c>
      <c r="T3" s="31">
        <v>8110035</v>
      </c>
      <c r="U3" s="31">
        <v>8192048</v>
      </c>
      <c r="V3" s="31">
        <v>8262692</v>
      </c>
      <c r="W3" s="31">
        <v>8317372</v>
      </c>
      <c r="X3" s="31">
        <v>8367587</v>
      </c>
      <c r="Y3" s="31">
        <v>8411808</v>
      </c>
    </row>
    <row r="4" spans="1:25">
      <c r="A4" s="2">
        <v>51001</v>
      </c>
      <c r="B4" s="2" t="s">
        <v>22</v>
      </c>
      <c r="C4" s="23" t="s">
        <v>156</v>
      </c>
      <c r="D4" s="28">
        <v>5</v>
      </c>
      <c r="E4">
        <v>35700</v>
      </c>
      <c r="F4">
        <v>36400</v>
      </c>
      <c r="G4">
        <v>37100</v>
      </c>
      <c r="H4">
        <v>37800</v>
      </c>
      <c r="I4" s="31">
        <v>38215</v>
      </c>
      <c r="J4" s="31">
        <v>37742</v>
      </c>
      <c r="K4" s="31">
        <v>37308</v>
      </c>
      <c r="L4" s="31">
        <v>36742</v>
      </c>
      <c r="M4" s="31">
        <v>36310</v>
      </c>
      <c r="N4" s="31">
        <v>35835</v>
      </c>
      <c r="O4" s="31">
        <v>35192</v>
      </c>
      <c r="P4" s="31">
        <v>34553</v>
      </c>
      <c r="Q4" s="31">
        <v>33970</v>
      </c>
      <c r="R4" s="31">
        <v>33415</v>
      </c>
      <c r="S4" s="31">
        <v>33164</v>
      </c>
      <c r="T4" s="31">
        <v>33292</v>
      </c>
      <c r="U4" s="31">
        <v>33324</v>
      </c>
      <c r="V4" s="31">
        <v>33012</v>
      </c>
      <c r="W4" s="31">
        <v>33024</v>
      </c>
      <c r="X4" s="31">
        <v>32995</v>
      </c>
      <c r="Y4" s="31">
        <v>32947</v>
      </c>
    </row>
    <row r="5" spans="1:25">
      <c r="A5" s="2">
        <v>51003</v>
      </c>
      <c r="B5" s="2" t="s">
        <v>23</v>
      </c>
      <c r="C5" s="9" t="s">
        <v>153</v>
      </c>
      <c r="D5" s="10">
        <v>9</v>
      </c>
      <c r="E5">
        <v>79300</v>
      </c>
      <c r="F5">
        <v>80200</v>
      </c>
      <c r="G5">
        <v>81800</v>
      </c>
      <c r="H5">
        <v>82900</v>
      </c>
      <c r="I5" s="31">
        <v>83532</v>
      </c>
      <c r="J5" s="31">
        <v>85002</v>
      </c>
      <c r="K5" s="31">
        <v>86150</v>
      </c>
      <c r="L5" s="31">
        <v>87620</v>
      </c>
      <c r="M5" s="31">
        <v>89491</v>
      </c>
      <c r="N5" s="31">
        <v>91676</v>
      </c>
      <c r="O5" s="31">
        <v>93852</v>
      </c>
      <c r="P5" s="31">
        <v>95009</v>
      </c>
      <c r="Q5" s="31">
        <v>97081</v>
      </c>
      <c r="R5" s="31">
        <v>98071</v>
      </c>
      <c r="S5" s="31">
        <v>99240</v>
      </c>
      <c r="T5" s="31">
        <v>100621</v>
      </c>
      <c r="U5" s="31">
        <v>101920</v>
      </c>
      <c r="V5" s="31">
        <v>102799</v>
      </c>
      <c r="W5" s="31">
        <v>104235</v>
      </c>
      <c r="X5" s="31">
        <v>105603</v>
      </c>
      <c r="Y5" s="31">
        <v>106878</v>
      </c>
    </row>
    <row r="6" spans="1:25">
      <c r="A6" s="2">
        <v>51005</v>
      </c>
      <c r="B6" s="2" t="s">
        <v>17</v>
      </c>
      <c r="C6" s="14" t="s">
        <v>143</v>
      </c>
      <c r="D6" s="13">
        <v>2</v>
      </c>
      <c r="E6">
        <v>13300</v>
      </c>
      <c r="F6">
        <v>13200</v>
      </c>
      <c r="G6">
        <v>13100</v>
      </c>
      <c r="H6">
        <v>13100</v>
      </c>
      <c r="I6" s="31">
        <v>17213</v>
      </c>
      <c r="J6" s="31">
        <v>17082</v>
      </c>
      <c r="K6" s="31">
        <v>16953</v>
      </c>
      <c r="L6" s="31">
        <v>16687</v>
      </c>
      <c r="M6" s="31">
        <v>16645</v>
      </c>
      <c r="N6" s="31">
        <v>16580</v>
      </c>
      <c r="O6" s="31">
        <v>16564</v>
      </c>
      <c r="P6" s="31">
        <v>16530</v>
      </c>
      <c r="Q6" s="31">
        <v>16404</v>
      </c>
      <c r="R6" s="31">
        <v>16306</v>
      </c>
      <c r="S6" s="31">
        <v>16212</v>
      </c>
      <c r="T6" s="31">
        <v>16335</v>
      </c>
      <c r="U6" s="31">
        <v>16239</v>
      </c>
      <c r="V6" s="31">
        <v>16193</v>
      </c>
      <c r="W6" s="31">
        <v>15884</v>
      </c>
      <c r="X6" s="31">
        <v>15685</v>
      </c>
      <c r="Y6" s="31">
        <v>15595</v>
      </c>
    </row>
    <row r="7" spans="1:25">
      <c r="A7" s="2">
        <v>51007</v>
      </c>
      <c r="B7" s="2" t="s">
        <v>24</v>
      </c>
      <c r="C7" s="12" t="s">
        <v>148</v>
      </c>
      <c r="D7" s="20">
        <v>3</v>
      </c>
      <c r="E7">
        <v>10400</v>
      </c>
      <c r="F7">
        <v>10800</v>
      </c>
      <c r="G7">
        <v>11000</v>
      </c>
      <c r="H7">
        <v>11200</v>
      </c>
      <c r="I7" s="31">
        <v>11446</v>
      </c>
      <c r="J7" s="31">
        <v>11481</v>
      </c>
      <c r="K7" s="31">
        <v>11540</v>
      </c>
      <c r="L7" s="31">
        <v>11544</v>
      </c>
      <c r="M7" s="31">
        <v>11712</v>
      </c>
      <c r="N7" s="31">
        <v>11943</v>
      </c>
      <c r="O7" s="31">
        <v>12250</v>
      </c>
      <c r="P7" s="31">
        <v>12447</v>
      </c>
      <c r="Q7" s="31">
        <v>12563</v>
      </c>
      <c r="R7" s="31">
        <v>12594</v>
      </c>
      <c r="S7" s="31">
        <v>12742</v>
      </c>
      <c r="T7" s="31">
        <v>12754</v>
      </c>
      <c r="U7" s="31">
        <v>12731</v>
      </c>
      <c r="V7" s="31">
        <v>12687</v>
      </c>
      <c r="W7" s="31">
        <v>12764</v>
      </c>
      <c r="X7" s="31">
        <v>12869</v>
      </c>
      <c r="Y7" s="31">
        <v>12913</v>
      </c>
    </row>
    <row r="8" spans="1:25">
      <c r="A8" s="2">
        <v>51009</v>
      </c>
      <c r="B8" s="2" t="s">
        <v>25</v>
      </c>
      <c r="C8" s="16" t="s">
        <v>155</v>
      </c>
      <c r="D8" s="13">
        <v>2</v>
      </c>
      <c r="E8">
        <v>30900</v>
      </c>
      <c r="F8">
        <v>31200</v>
      </c>
      <c r="G8">
        <v>31300</v>
      </c>
      <c r="H8">
        <v>31800</v>
      </c>
      <c r="I8" s="31">
        <v>31854</v>
      </c>
      <c r="J8" s="31">
        <v>31953</v>
      </c>
      <c r="K8" s="31">
        <v>31775</v>
      </c>
      <c r="L8" s="31">
        <v>31810</v>
      </c>
      <c r="M8" s="31">
        <v>31783</v>
      </c>
      <c r="N8" s="31">
        <v>31955</v>
      </c>
      <c r="O8" s="31">
        <v>32094</v>
      </c>
      <c r="P8" s="31">
        <v>32203</v>
      </c>
      <c r="Q8" s="31">
        <v>32510</v>
      </c>
      <c r="R8" s="31">
        <v>32447</v>
      </c>
      <c r="S8" s="31">
        <v>32386</v>
      </c>
      <c r="T8" s="31">
        <v>32127</v>
      </c>
      <c r="U8" s="31">
        <v>32458</v>
      </c>
      <c r="V8" s="31">
        <v>32209</v>
      </c>
      <c r="W8" s="31">
        <v>32060</v>
      </c>
      <c r="X8" s="31">
        <v>31636</v>
      </c>
      <c r="Y8" s="31">
        <v>31633</v>
      </c>
    </row>
    <row r="9" spans="1:25">
      <c r="A9" s="2">
        <v>51011</v>
      </c>
      <c r="B9" s="2" t="s">
        <v>26</v>
      </c>
      <c r="C9" s="16" t="s">
        <v>155</v>
      </c>
      <c r="D9" s="13">
        <v>2</v>
      </c>
      <c r="E9">
        <v>13300</v>
      </c>
      <c r="F9">
        <v>13500</v>
      </c>
      <c r="G9">
        <v>13600</v>
      </c>
      <c r="H9">
        <v>13800</v>
      </c>
      <c r="I9" s="31">
        <v>13692</v>
      </c>
      <c r="J9" s="31">
        <v>13809</v>
      </c>
      <c r="K9" s="31">
        <v>13733</v>
      </c>
      <c r="L9" s="31">
        <v>13765</v>
      </c>
      <c r="M9" s="31">
        <v>13916</v>
      </c>
      <c r="N9" s="31">
        <v>13981</v>
      </c>
      <c r="O9" s="31">
        <v>14215</v>
      </c>
      <c r="P9" s="31">
        <v>14425</v>
      </c>
      <c r="Q9" s="31">
        <v>14795</v>
      </c>
      <c r="R9" s="31">
        <v>14812</v>
      </c>
      <c r="S9" s="31">
        <v>15036</v>
      </c>
      <c r="T9" s="31">
        <v>15017</v>
      </c>
      <c r="U9" s="31">
        <v>15154</v>
      </c>
      <c r="V9" s="31">
        <v>15239</v>
      </c>
      <c r="W9" s="31">
        <v>15273</v>
      </c>
      <c r="X9" s="31">
        <v>15428</v>
      </c>
      <c r="Y9" s="31">
        <v>15475</v>
      </c>
    </row>
    <row r="10" spans="1:25">
      <c r="A10" s="2">
        <v>51013</v>
      </c>
      <c r="B10" s="2" t="s">
        <v>27</v>
      </c>
      <c r="C10" s="23" t="s">
        <v>156</v>
      </c>
      <c r="D10" s="27">
        <v>7</v>
      </c>
      <c r="E10">
        <v>184300</v>
      </c>
      <c r="F10">
        <v>187100</v>
      </c>
      <c r="G10">
        <v>187800</v>
      </c>
      <c r="H10">
        <v>189200</v>
      </c>
      <c r="I10" s="31">
        <v>189198</v>
      </c>
      <c r="J10" s="31">
        <v>190386</v>
      </c>
      <c r="K10" s="31">
        <v>190137</v>
      </c>
      <c r="L10" s="31">
        <v>188735</v>
      </c>
      <c r="M10" s="31">
        <v>187901</v>
      </c>
      <c r="N10" s="31">
        <v>187760</v>
      </c>
      <c r="O10" s="31">
        <v>188176</v>
      </c>
      <c r="P10" s="31">
        <v>190759</v>
      </c>
      <c r="Q10" s="31">
        <v>196305</v>
      </c>
      <c r="R10" s="31">
        <v>202637</v>
      </c>
      <c r="S10" s="31">
        <v>209449</v>
      </c>
      <c r="T10" s="31">
        <v>216504</v>
      </c>
      <c r="U10" s="31">
        <v>221625</v>
      </c>
      <c r="V10" s="31">
        <v>225187</v>
      </c>
      <c r="W10" s="31">
        <v>225702</v>
      </c>
      <c r="X10" s="31">
        <v>227897</v>
      </c>
      <c r="Y10" s="31">
        <v>230050</v>
      </c>
    </row>
    <row r="11" spans="1:25">
      <c r="A11" s="2">
        <v>51015</v>
      </c>
      <c r="B11" s="2" t="s">
        <v>28</v>
      </c>
      <c r="C11" s="21" t="s">
        <v>150</v>
      </c>
      <c r="D11" s="11">
        <v>8</v>
      </c>
      <c r="E11">
        <v>63200</v>
      </c>
      <c r="F11">
        <v>64200</v>
      </c>
      <c r="G11">
        <v>64000</v>
      </c>
      <c r="H11">
        <v>65100</v>
      </c>
      <c r="I11" s="31">
        <v>65572</v>
      </c>
      <c r="J11" s="31">
        <v>66124</v>
      </c>
      <c r="K11" s="31">
        <v>66735</v>
      </c>
      <c r="L11" s="31">
        <v>67660</v>
      </c>
      <c r="M11" s="31">
        <v>68899</v>
      </c>
      <c r="N11" s="31">
        <v>69949</v>
      </c>
      <c r="O11" s="31">
        <v>71896</v>
      </c>
      <c r="P11" s="31">
        <v>73041</v>
      </c>
      <c r="Q11" s="31">
        <v>73555</v>
      </c>
      <c r="R11" s="31">
        <v>73844</v>
      </c>
      <c r="S11" s="31">
        <v>73475</v>
      </c>
      <c r="T11" s="31">
        <v>73841</v>
      </c>
      <c r="U11" s="31">
        <v>73807</v>
      </c>
      <c r="V11" s="31">
        <v>74113</v>
      </c>
      <c r="W11" s="31">
        <v>74198</v>
      </c>
      <c r="X11" s="31">
        <v>74537</v>
      </c>
      <c r="Y11" s="31">
        <v>74997</v>
      </c>
    </row>
    <row r="12" spans="1:25">
      <c r="A12" s="2">
        <v>51017</v>
      </c>
      <c r="B12" s="2" t="s">
        <v>29</v>
      </c>
      <c r="C12" s="21" t="s">
        <v>150</v>
      </c>
      <c r="D12" s="11">
        <v>8</v>
      </c>
      <c r="E12">
        <v>5000</v>
      </c>
      <c r="F12">
        <v>4900</v>
      </c>
      <c r="G12">
        <v>5000</v>
      </c>
      <c r="H12">
        <v>5100</v>
      </c>
      <c r="I12" s="31">
        <v>5020</v>
      </c>
      <c r="J12" s="31">
        <v>4997</v>
      </c>
      <c r="K12" s="31">
        <v>5012</v>
      </c>
      <c r="L12" s="31">
        <v>4974</v>
      </c>
      <c r="M12" s="31">
        <v>4934</v>
      </c>
      <c r="N12" s="31">
        <v>4891</v>
      </c>
      <c r="O12" s="31">
        <v>4823</v>
      </c>
      <c r="P12" s="31">
        <v>4835</v>
      </c>
      <c r="Q12" s="31">
        <v>4778</v>
      </c>
      <c r="R12" s="31">
        <v>4743</v>
      </c>
      <c r="S12" s="31">
        <v>4713</v>
      </c>
      <c r="T12" s="31">
        <v>4662</v>
      </c>
      <c r="U12" s="31">
        <v>4644</v>
      </c>
      <c r="V12" s="31">
        <v>4608</v>
      </c>
      <c r="W12" s="31">
        <v>4560</v>
      </c>
      <c r="X12" s="31">
        <v>4502</v>
      </c>
      <c r="Y12" s="31">
        <v>4476</v>
      </c>
    </row>
    <row r="13" spans="1:25">
      <c r="A13" s="2">
        <v>51019</v>
      </c>
      <c r="B13" s="2" t="s">
        <v>30</v>
      </c>
      <c r="C13" s="16" t="s">
        <v>155</v>
      </c>
      <c r="D13" s="13">
        <v>2</v>
      </c>
      <c r="E13">
        <v>56600</v>
      </c>
      <c r="F13">
        <v>57600</v>
      </c>
      <c r="G13">
        <v>58300</v>
      </c>
      <c r="H13">
        <v>59700</v>
      </c>
      <c r="I13" s="31">
        <v>60472</v>
      </c>
      <c r="J13" s="31">
        <v>60985</v>
      </c>
      <c r="K13" s="31">
        <v>61580</v>
      </c>
      <c r="L13" s="31">
        <v>62441</v>
      </c>
      <c r="M13" s="31">
        <v>63563</v>
      </c>
      <c r="N13" s="31">
        <v>64825</v>
      </c>
      <c r="O13" s="31">
        <v>66363</v>
      </c>
      <c r="P13" s="31">
        <v>67392</v>
      </c>
      <c r="Q13" s="31">
        <v>67594</v>
      </c>
      <c r="R13" s="31">
        <v>68399</v>
      </c>
      <c r="S13" s="31">
        <v>75003</v>
      </c>
      <c r="T13" s="31">
        <v>75553</v>
      </c>
      <c r="U13" s="31">
        <v>75776</v>
      </c>
      <c r="V13" s="31">
        <v>76192</v>
      </c>
      <c r="W13" s="31">
        <v>77087</v>
      </c>
      <c r="X13" s="31">
        <v>77648</v>
      </c>
      <c r="Y13" s="31">
        <v>77960</v>
      </c>
    </row>
    <row r="14" spans="1:25">
      <c r="A14" s="2">
        <v>51021</v>
      </c>
      <c r="B14" s="2" t="s">
        <v>31</v>
      </c>
      <c r="C14" s="26" t="s">
        <v>146</v>
      </c>
      <c r="D14" s="17">
        <v>1</v>
      </c>
      <c r="E14">
        <v>6900</v>
      </c>
      <c r="F14">
        <v>6900</v>
      </c>
      <c r="G14">
        <v>6900</v>
      </c>
      <c r="H14">
        <v>6900</v>
      </c>
      <c r="I14" s="31">
        <v>6833</v>
      </c>
      <c r="J14" s="31">
        <v>6876</v>
      </c>
      <c r="K14" s="31">
        <v>6836</v>
      </c>
      <c r="L14" s="31">
        <v>6913</v>
      </c>
      <c r="M14" s="31">
        <v>6913</v>
      </c>
      <c r="N14" s="31">
        <v>6873</v>
      </c>
      <c r="O14" s="31">
        <v>6840</v>
      </c>
      <c r="P14" s="31">
        <v>6930</v>
      </c>
      <c r="Q14" s="31">
        <v>6921</v>
      </c>
      <c r="R14" s="31">
        <v>6868</v>
      </c>
      <c r="S14" s="31">
        <v>6811</v>
      </c>
      <c r="T14" s="31">
        <v>6769</v>
      </c>
      <c r="U14" s="31">
        <v>6699</v>
      </c>
      <c r="V14" s="31">
        <v>6685</v>
      </c>
      <c r="W14" s="31">
        <v>6600</v>
      </c>
      <c r="X14" s="31">
        <v>6565</v>
      </c>
      <c r="Y14" s="31">
        <v>6513</v>
      </c>
    </row>
    <row r="15" spans="1:25">
      <c r="A15" s="2">
        <v>51023</v>
      </c>
      <c r="B15" s="2" t="s">
        <v>32</v>
      </c>
      <c r="C15" s="14" t="s">
        <v>143</v>
      </c>
      <c r="D15" s="13">
        <v>2</v>
      </c>
      <c r="E15">
        <v>28600</v>
      </c>
      <c r="F15">
        <v>29200</v>
      </c>
      <c r="G15">
        <v>29600</v>
      </c>
      <c r="H15">
        <v>30200</v>
      </c>
      <c r="I15" s="31">
        <v>30648</v>
      </c>
      <c r="J15" s="31">
        <v>30748</v>
      </c>
      <c r="K15" s="31">
        <v>31155</v>
      </c>
      <c r="L15" s="31">
        <v>31454</v>
      </c>
      <c r="M15" s="31">
        <v>31715</v>
      </c>
      <c r="N15" s="31">
        <v>31803</v>
      </c>
      <c r="O15" s="31">
        <v>32491</v>
      </c>
      <c r="P15" s="31">
        <v>32681</v>
      </c>
      <c r="Q15" s="31">
        <v>32955</v>
      </c>
      <c r="R15" s="31">
        <v>33042</v>
      </c>
      <c r="S15" s="31">
        <v>33181</v>
      </c>
      <c r="T15" s="31">
        <v>33068</v>
      </c>
      <c r="U15" s="31">
        <v>33182</v>
      </c>
      <c r="V15" s="31">
        <v>33040</v>
      </c>
      <c r="W15" s="31">
        <v>33128</v>
      </c>
      <c r="X15" s="31">
        <v>33378</v>
      </c>
      <c r="Y15" s="31">
        <v>33231</v>
      </c>
    </row>
    <row r="16" spans="1:25">
      <c r="A16" s="2">
        <v>51025</v>
      </c>
      <c r="B16" s="2" t="s">
        <v>16</v>
      </c>
      <c r="C16" s="12" t="s">
        <v>148</v>
      </c>
      <c r="D16" s="20">
        <v>3</v>
      </c>
      <c r="E16">
        <v>16900</v>
      </c>
      <c r="F16">
        <v>16900</v>
      </c>
      <c r="G16">
        <v>17500</v>
      </c>
      <c r="H16">
        <v>18400</v>
      </c>
      <c r="I16" s="31">
        <v>18387</v>
      </c>
      <c r="J16" s="31">
        <v>18331</v>
      </c>
      <c r="K16" s="31">
        <v>18236</v>
      </c>
      <c r="L16" s="31">
        <v>18072</v>
      </c>
      <c r="M16" s="31">
        <v>17981</v>
      </c>
      <c r="N16" s="31">
        <v>17981</v>
      </c>
      <c r="O16" s="31">
        <v>18011</v>
      </c>
      <c r="P16" s="31">
        <v>17823</v>
      </c>
      <c r="Q16" s="31">
        <v>17791</v>
      </c>
      <c r="R16" s="31">
        <v>17507</v>
      </c>
      <c r="S16" s="31">
        <v>17406</v>
      </c>
      <c r="T16" s="31">
        <v>17144</v>
      </c>
      <c r="U16" s="31">
        <v>17040</v>
      </c>
      <c r="V16" s="31">
        <v>16636</v>
      </c>
      <c r="W16" s="31">
        <v>16473</v>
      </c>
      <c r="X16" s="31">
        <v>16473</v>
      </c>
      <c r="Y16" s="31">
        <v>16243</v>
      </c>
    </row>
    <row r="17" spans="1:25">
      <c r="A17" s="2">
        <v>51027</v>
      </c>
      <c r="B17" s="2" t="s">
        <v>33</v>
      </c>
      <c r="C17" s="24" t="s">
        <v>152</v>
      </c>
      <c r="D17" s="17">
        <v>1</v>
      </c>
      <c r="E17">
        <v>28900</v>
      </c>
      <c r="F17">
        <v>28400</v>
      </c>
      <c r="G17">
        <v>27900</v>
      </c>
      <c r="H17">
        <v>27500</v>
      </c>
      <c r="I17" s="31">
        <v>26838</v>
      </c>
      <c r="J17" s="31">
        <v>26501</v>
      </c>
      <c r="K17" s="31">
        <v>26299</v>
      </c>
      <c r="L17" s="31">
        <v>25941</v>
      </c>
      <c r="M17" s="31">
        <v>25647</v>
      </c>
      <c r="N17" s="31">
        <v>25315</v>
      </c>
      <c r="O17" s="31">
        <v>25009</v>
      </c>
      <c r="P17" s="31">
        <v>24670</v>
      </c>
      <c r="Q17" s="31">
        <v>24371</v>
      </c>
      <c r="R17" s="31">
        <v>24234</v>
      </c>
      <c r="S17" s="31">
        <v>24041</v>
      </c>
      <c r="T17" s="31">
        <v>23940</v>
      </c>
      <c r="U17" s="31">
        <v>23920</v>
      </c>
      <c r="V17" s="31">
        <v>23691</v>
      </c>
      <c r="W17" s="31">
        <v>23223</v>
      </c>
      <c r="X17" s="31">
        <v>22780</v>
      </c>
      <c r="Y17" s="31">
        <v>22178</v>
      </c>
    </row>
    <row r="18" spans="1:25">
      <c r="A18" s="2">
        <v>51029</v>
      </c>
      <c r="B18" s="2" t="s">
        <v>34</v>
      </c>
      <c r="C18" s="12" t="s">
        <v>148</v>
      </c>
      <c r="D18" s="20">
        <v>3</v>
      </c>
      <c r="E18">
        <v>15100</v>
      </c>
      <c r="F18">
        <v>15300</v>
      </c>
      <c r="G18">
        <v>15500</v>
      </c>
      <c r="H18">
        <v>15700</v>
      </c>
      <c r="I18" s="31">
        <v>15634</v>
      </c>
      <c r="J18" s="31">
        <v>15857</v>
      </c>
      <c r="K18" s="31">
        <v>15908</v>
      </c>
      <c r="L18" s="31">
        <v>16057</v>
      </c>
      <c r="M18" s="31">
        <v>16168</v>
      </c>
      <c r="N18" s="31">
        <v>16401</v>
      </c>
      <c r="O18" s="31">
        <v>16547</v>
      </c>
      <c r="P18" s="31">
        <v>16737</v>
      </c>
      <c r="Q18" s="31">
        <v>16819</v>
      </c>
      <c r="R18" s="31">
        <v>17148</v>
      </c>
      <c r="S18" s="31">
        <v>17109</v>
      </c>
      <c r="T18" s="31">
        <v>17176</v>
      </c>
      <c r="U18" s="31">
        <v>17048</v>
      </c>
      <c r="V18" s="31">
        <v>17142</v>
      </c>
      <c r="W18" s="31">
        <v>16916</v>
      </c>
      <c r="X18" s="31">
        <v>16996</v>
      </c>
      <c r="Y18" s="31">
        <v>17048</v>
      </c>
    </row>
    <row r="19" spans="1:25">
      <c r="A19" s="2">
        <v>51031</v>
      </c>
      <c r="B19" s="2" t="s">
        <v>35</v>
      </c>
      <c r="C19" s="16" t="s">
        <v>155</v>
      </c>
      <c r="D19" s="13">
        <v>2</v>
      </c>
      <c r="E19">
        <v>49900</v>
      </c>
      <c r="F19">
        <v>50400</v>
      </c>
      <c r="G19">
        <v>50100</v>
      </c>
      <c r="H19">
        <v>50400</v>
      </c>
      <c r="I19" s="31">
        <v>51082</v>
      </c>
      <c r="J19" s="31">
        <v>51349</v>
      </c>
      <c r="K19" s="31">
        <v>51685</v>
      </c>
      <c r="L19" s="31">
        <v>51885</v>
      </c>
      <c r="M19" s="31">
        <v>52093</v>
      </c>
      <c r="N19" s="31">
        <v>52795</v>
      </c>
      <c r="O19" s="31">
        <v>53475</v>
      </c>
      <c r="P19" s="31">
        <v>53769</v>
      </c>
      <c r="Q19" s="31">
        <v>54232</v>
      </c>
      <c r="R19" s="31">
        <v>54472</v>
      </c>
      <c r="S19" s="31">
        <v>54929</v>
      </c>
      <c r="T19" s="31">
        <v>54932</v>
      </c>
      <c r="U19" s="31">
        <v>54910</v>
      </c>
      <c r="V19" s="31">
        <v>55102</v>
      </c>
      <c r="W19" s="31">
        <v>55182</v>
      </c>
      <c r="X19" s="31">
        <v>55161</v>
      </c>
      <c r="Y19" s="31">
        <v>54952</v>
      </c>
    </row>
    <row r="20" spans="1:25">
      <c r="A20" s="2">
        <v>51033</v>
      </c>
      <c r="B20" s="2" t="s">
        <v>36</v>
      </c>
      <c r="C20" s="13" t="s">
        <v>147</v>
      </c>
      <c r="D20" s="24">
        <v>6</v>
      </c>
      <c r="E20">
        <v>21400</v>
      </c>
      <c r="F20">
        <v>21700</v>
      </c>
      <c r="G20">
        <v>21700</v>
      </c>
      <c r="H20">
        <v>21900</v>
      </c>
      <c r="I20" s="31">
        <v>22136</v>
      </c>
      <c r="J20" s="31">
        <v>22168</v>
      </c>
      <c r="K20" s="31">
        <v>22566</v>
      </c>
      <c r="L20" s="31">
        <v>23135</v>
      </c>
      <c r="M20" s="31">
        <v>23920</v>
      </c>
      <c r="N20" s="31">
        <v>25475</v>
      </c>
      <c r="O20" s="31">
        <v>26722</v>
      </c>
      <c r="P20" s="31">
        <v>27592</v>
      </c>
      <c r="Q20" s="31">
        <v>28011</v>
      </c>
      <c r="R20" s="31">
        <v>28263</v>
      </c>
      <c r="S20" s="31">
        <v>28646</v>
      </c>
      <c r="T20" s="31">
        <v>28709</v>
      </c>
      <c r="U20" s="31">
        <v>28987</v>
      </c>
      <c r="V20" s="31">
        <v>29294</v>
      </c>
      <c r="W20" s="31">
        <v>29803</v>
      </c>
      <c r="X20" s="31">
        <v>29940</v>
      </c>
      <c r="Y20" s="31">
        <v>30178</v>
      </c>
    </row>
    <row r="21" spans="1:25">
      <c r="A21" s="2">
        <v>51035</v>
      </c>
      <c r="B21" s="2" t="s">
        <v>37</v>
      </c>
      <c r="C21" s="26" t="s">
        <v>146</v>
      </c>
      <c r="D21" s="17">
        <v>1</v>
      </c>
      <c r="E21">
        <v>29000</v>
      </c>
      <c r="F21">
        <v>29100</v>
      </c>
      <c r="G21">
        <v>29100</v>
      </c>
      <c r="H21">
        <v>29200</v>
      </c>
      <c r="I21" s="31">
        <v>29264</v>
      </c>
      <c r="J21" s="31">
        <v>29448</v>
      </c>
      <c r="K21" s="31">
        <v>29415</v>
      </c>
      <c r="L21" s="31">
        <v>29472</v>
      </c>
      <c r="M21" s="31">
        <v>29670</v>
      </c>
      <c r="N21" s="31">
        <v>29660</v>
      </c>
      <c r="O21" s="31">
        <v>29894</v>
      </c>
      <c r="P21" s="31">
        <v>29933</v>
      </c>
      <c r="Q21" s="31">
        <v>30067</v>
      </c>
      <c r="R21" s="31">
        <v>30002</v>
      </c>
      <c r="S21" s="31">
        <v>30066</v>
      </c>
      <c r="T21" s="31">
        <v>30085</v>
      </c>
      <c r="U21" s="31">
        <v>29920</v>
      </c>
      <c r="V21" s="31">
        <v>29856</v>
      </c>
      <c r="W21" s="31">
        <v>29622</v>
      </c>
      <c r="X21" s="31">
        <v>29736</v>
      </c>
      <c r="Y21" s="31">
        <v>29531</v>
      </c>
    </row>
    <row r="22" spans="1:25">
      <c r="A22" s="2">
        <v>51036</v>
      </c>
      <c r="B22" s="2" t="s">
        <v>38</v>
      </c>
      <c r="C22" s="23" t="s">
        <v>156</v>
      </c>
      <c r="D22" s="18">
        <v>4</v>
      </c>
      <c r="E22">
        <v>6700</v>
      </c>
      <c r="F22">
        <v>6700</v>
      </c>
      <c r="G22">
        <v>6900</v>
      </c>
      <c r="H22">
        <v>7000</v>
      </c>
      <c r="I22" s="31">
        <v>6930</v>
      </c>
      <c r="J22" s="31">
        <v>6952</v>
      </c>
      <c r="K22" s="31">
        <v>7030</v>
      </c>
      <c r="L22" s="31">
        <v>7091</v>
      </c>
      <c r="M22" s="31">
        <v>7050</v>
      </c>
      <c r="N22" s="31">
        <v>7060</v>
      </c>
      <c r="O22" s="31">
        <v>7156</v>
      </c>
      <c r="P22" s="31">
        <v>7148</v>
      </c>
      <c r="Q22" s="31">
        <v>7232</v>
      </c>
      <c r="R22" s="31">
        <v>7216</v>
      </c>
      <c r="S22" s="31">
        <v>7271</v>
      </c>
      <c r="T22" s="31">
        <v>7244</v>
      </c>
      <c r="U22" s="31">
        <v>7165</v>
      </c>
      <c r="V22" s="31">
        <v>7106</v>
      </c>
      <c r="W22" s="31">
        <v>7016</v>
      </c>
      <c r="X22" s="31">
        <v>7072</v>
      </c>
      <c r="Y22" s="31">
        <v>7071</v>
      </c>
    </row>
    <row r="23" spans="1:25">
      <c r="A23" s="2">
        <v>51037</v>
      </c>
      <c r="B23" s="2" t="s">
        <v>2</v>
      </c>
      <c r="C23" s="12" t="s">
        <v>148</v>
      </c>
      <c r="D23" s="20">
        <v>3</v>
      </c>
      <c r="E23">
        <v>12100</v>
      </c>
      <c r="F23">
        <v>12100</v>
      </c>
      <c r="G23">
        <v>12900</v>
      </c>
      <c r="H23">
        <v>13100</v>
      </c>
      <c r="I23" s="31">
        <v>12476</v>
      </c>
      <c r="J23" s="31">
        <v>12481</v>
      </c>
      <c r="K23" s="31">
        <v>12590</v>
      </c>
      <c r="L23" s="31">
        <v>12465</v>
      </c>
      <c r="M23" s="31">
        <v>12524</v>
      </c>
      <c r="N23" s="31">
        <v>12631</v>
      </c>
      <c r="O23" s="31">
        <v>12731</v>
      </c>
      <c r="P23" s="31">
        <v>12680</v>
      </c>
      <c r="Q23" s="31">
        <v>12654</v>
      </c>
      <c r="R23" s="31">
        <v>12588</v>
      </c>
      <c r="S23" s="31">
        <v>12564</v>
      </c>
      <c r="T23" s="31">
        <v>12510</v>
      </c>
      <c r="U23" s="31">
        <v>12414</v>
      </c>
      <c r="V23" s="31">
        <v>12285</v>
      </c>
      <c r="W23" s="31">
        <v>12155</v>
      </c>
      <c r="X23" s="31">
        <v>12177</v>
      </c>
      <c r="Y23" s="31">
        <v>12129</v>
      </c>
    </row>
    <row r="24" spans="1:25">
      <c r="A24" s="2">
        <v>51041</v>
      </c>
      <c r="B24" s="2" t="s">
        <v>39</v>
      </c>
      <c r="C24" s="7" t="s">
        <v>140</v>
      </c>
      <c r="D24" s="18">
        <v>4</v>
      </c>
      <c r="E24">
        <v>244800</v>
      </c>
      <c r="F24">
        <v>248100</v>
      </c>
      <c r="G24">
        <v>253200</v>
      </c>
      <c r="H24">
        <v>257800</v>
      </c>
      <c r="I24" s="31">
        <v>261047</v>
      </c>
      <c r="J24" s="31">
        <v>265544</v>
      </c>
      <c r="K24" s="31">
        <v>270741</v>
      </c>
      <c r="L24" s="31">
        <v>276300</v>
      </c>
      <c r="M24" s="31">
        <v>283030</v>
      </c>
      <c r="N24" s="31">
        <v>289998</v>
      </c>
      <c r="O24" s="31">
        <v>298496</v>
      </c>
      <c r="P24" s="31">
        <v>304636</v>
      </c>
      <c r="Q24" s="31">
        <v>309837</v>
      </c>
      <c r="R24" s="31">
        <v>313096</v>
      </c>
      <c r="S24" s="31">
        <v>317342</v>
      </c>
      <c r="T24" s="31">
        <v>320493</v>
      </c>
      <c r="U24" s="31">
        <v>324124</v>
      </c>
      <c r="V24" s="31">
        <v>327985</v>
      </c>
      <c r="W24" s="31">
        <v>332537</v>
      </c>
      <c r="X24" s="31">
        <v>335539</v>
      </c>
      <c r="Y24" s="31">
        <v>339009</v>
      </c>
    </row>
    <row r="25" spans="1:25">
      <c r="A25" s="2">
        <v>51043</v>
      </c>
      <c r="B25" s="2" t="s">
        <v>40</v>
      </c>
      <c r="C25" s="23" t="s">
        <v>156</v>
      </c>
      <c r="D25" s="11">
        <v>8</v>
      </c>
      <c r="E25">
        <v>12600</v>
      </c>
      <c r="F25">
        <v>12700</v>
      </c>
      <c r="G25">
        <v>12500</v>
      </c>
      <c r="H25">
        <v>12500</v>
      </c>
      <c r="I25" s="31">
        <v>12672</v>
      </c>
      <c r="J25" s="31">
        <v>12862</v>
      </c>
      <c r="K25" s="31">
        <v>12950</v>
      </c>
      <c r="L25" s="31">
        <v>13110</v>
      </c>
      <c r="M25" s="31">
        <v>13413</v>
      </c>
      <c r="N25" s="31">
        <v>13710</v>
      </c>
      <c r="O25" s="31">
        <v>13939</v>
      </c>
      <c r="P25" s="31">
        <v>13969</v>
      </c>
      <c r="Q25" s="31">
        <v>14092</v>
      </c>
      <c r="R25" s="31">
        <v>14015</v>
      </c>
      <c r="S25" s="31">
        <v>14038</v>
      </c>
      <c r="T25" s="31">
        <v>14194</v>
      </c>
      <c r="U25" s="31">
        <v>14267</v>
      </c>
      <c r="V25" s="31">
        <v>14269</v>
      </c>
      <c r="W25" s="31">
        <v>14334</v>
      </c>
      <c r="X25" s="31">
        <v>14291</v>
      </c>
      <c r="Y25" s="31">
        <v>14374</v>
      </c>
    </row>
    <row r="26" spans="1:25">
      <c r="A26" s="2">
        <v>51045</v>
      </c>
      <c r="B26" s="2" t="s">
        <v>41</v>
      </c>
      <c r="C26" s="23" t="s">
        <v>156</v>
      </c>
      <c r="D26" s="13">
        <v>2</v>
      </c>
      <c r="E26">
        <v>5000</v>
      </c>
      <c r="F26">
        <v>5000</v>
      </c>
      <c r="G26">
        <v>5000</v>
      </c>
      <c r="H26">
        <v>5100</v>
      </c>
      <c r="I26" s="31">
        <v>5073</v>
      </c>
      <c r="J26" s="31">
        <v>5056</v>
      </c>
      <c r="K26" s="31">
        <v>5065</v>
      </c>
      <c r="L26" s="31">
        <v>5097</v>
      </c>
      <c r="M26" s="31">
        <v>5142</v>
      </c>
      <c r="N26" s="31">
        <v>5139</v>
      </c>
      <c r="O26" s="31">
        <v>5158</v>
      </c>
      <c r="P26" s="31">
        <v>5212</v>
      </c>
      <c r="Q26" s="31">
        <v>5167</v>
      </c>
      <c r="R26" s="31">
        <v>5120</v>
      </c>
      <c r="S26" s="31">
        <v>5175</v>
      </c>
      <c r="T26" s="31">
        <v>5230</v>
      </c>
      <c r="U26" s="31">
        <v>5200</v>
      </c>
      <c r="V26" s="31">
        <v>5191</v>
      </c>
      <c r="W26" s="31">
        <v>5233</v>
      </c>
      <c r="X26" s="31">
        <v>5193</v>
      </c>
      <c r="Y26" s="31">
        <v>5158</v>
      </c>
    </row>
    <row r="27" spans="1:25">
      <c r="A27" s="2">
        <v>51047</v>
      </c>
      <c r="B27" s="2" t="s">
        <v>42</v>
      </c>
      <c r="C27" s="9" t="s">
        <v>153</v>
      </c>
      <c r="D27" s="10">
        <v>9</v>
      </c>
      <c r="E27">
        <v>32000</v>
      </c>
      <c r="F27">
        <v>32500</v>
      </c>
      <c r="G27">
        <v>33100</v>
      </c>
      <c r="H27">
        <v>33800</v>
      </c>
      <c r="I27" s="31">
        <v>34442</v>
      </c>
      <c r="J27" s="31">
        <v>35299</v>
      </c>
      <c r="K27" s="31">
        <v>36612</v>
      </c>
      <c r="L27" s="31">
        <v>38121</v>
      </c>
      <c r="M27" s="31">
        <v>39670</v>
      </c>
      <c r="N27" s="31">
        <v>41894</v>
      </c>
      <c r="O27" s="31">
        <v>44076</v>
      </c>
      <c r="P27" s="31">
        <v>45527</v>
      </c>
      <c r="Q27" s="31">
        <v>46056</v>
      </c>
      <c r="R27" s="31">
        <v>46236</v>
      </c>
      <c r="S27" s="31">
        <v>46850</v>
      </c>
      <c r="T27" s="31">
        <v>47335</v>
      </c>
      <c r="U27" s="31">
        <v>47778</v>
      </c>
      <c r="V27" s="31">
        <v>48462</v>
      </c>
      <c r="W27" s="31">
        <v>49068</v>
      </c>
      <c r="X27" s="31">
        <v>49369</v>
      </c>
      <c r="Y27" s="31">
        <v>50083</v>
      </c>
    </row>
    <row r="28" spans="1:25">
      <c r="A28" s="2">
        <v>51049</v>
      </c>
      <c r="B28" s="2" t="s">
        <v>15</v>
      </c>
      <c r="C28" s="12" t="s">
        <v>148</v>
      </c>
      <c r="D28" s="20">
        <v>3</v>
      </c>
      <c r="E28">
        <v>8500</v>
      </c>
      <c r="F28">
        <v>8600</v>
      </c>
      <c r="G28">
        <v>8800</v>
      </c>
      <c r="H28">
        <v>9000</v>
      </c>
      <c r="I28" s="31">
        <v>8987</v>
      </c>
      <c r="J28" s="31">
        <v>9002</v>
      </c>
      <c r="K28" s="31">
        <v>9093</v>
      </c>
      <c r="L28" s="31">
        <v>9216</v>
      </c>
      <c r="M28" s="31">
        <v>9223</v>
      </c>
      <c r="N28" s="31">
        <v>9465</v>
      </c>
      <c r="O28" s="31">
        <v>9596</v>
      </c>
      <c r="P28" s="31">
        <v>9762</v>
      </c>
      <c r="Q28" s="31">
        <v>9849</v>
      </c>
      <c r="R28" s="31">
        <v>10013</v>
      </c>
      <c r="S28" s="31">
        <v>10029</v>
      </c>
      <c r="T28" s="31">
        <v>10010</v>
      </c>
      <c r="U28" s="31">
        <v>9848</v>
      </c>
      <c r="V28" s="31">
        <v>9834</v>
      </c>
      <c r="W28" s="31">
        <v>9816</v>
      </c>
      <c r="X28" s="31">
        <v>9696</v>
      </c>
      <c r="Y28" s="31">
        <v>9652</v>
      </c>
    </row>
    <row r="29" spans="1:25">
      <c r="A29" s="2">
        <v>51051</v>
      </c>
      <c r="B29" s="2" t="s">
        <v>43</v>
      </c>
      <c r="C29" s="24" t="s">
        <v>152</v>
      </c>
      <c r="D29" s="17">
        <v>1</v>
      </c>
      <c r="E29">
        <v>17000</v>
      </c>
      <c r="F29">
        <v>16900</v>
      </c>
      <c r="G29">
        <v>16700</v>
      </c>
      <c r="H29">
        <v>16600</v>
      </c>
      <c r="I29" s="31">
        <v>16322</v>
      </c>
      <c r="J29" s="31">
        <v>16237</v>
      </c>
      <c r="K29" s="31">
        <v>16074</v>
      </c>
      <c r="L29" s="31">
        <v>16018</v>
      </c>
      <c r="M29" s="31">
        <v>16003</v>
      </c>
      <c r="N29" s="31">
        <v>16111</v>
      </c>
      <c r="O29" s="31">
        <v>15958</v>
      </c>
      <c r="P29" s="31">
        <v>15971</v>
      </c>
      <c r="Q29" s="31">
        <v>16078</v>
      </c>
      <c r="R29" s="31">
        <v>15925</v>
      </c>
      <c r="S29" s="31">
        <v>15870</v>
      </c>
      <c r="T29" s="31">
        <v>15764</v>
      </c>
      <c r="U29" s="31">
        <v>15674</v>
      </c>
      <c r="V29" s="31">
        <v>15464</v>
      </c>
      <c r="W29" s="31">
        <v>15281</v>
      </c>
      <c r="X29" s="31">
        <v>15135</v>
      </c>
      <c r="Y29" s="31">
        <v>14968</v>
      </c>
    </row>
    <row r="30" spans="1:25">
      <c r="A30" s="2">
        <v>51053</v>
      </c>
      <c r="B30" s="2" t="s">
        <v>44</v>
      </c>
      <c r="C30" s="25" t="s">
        <v>151</v>
      </c>
      <c r="D30" s="18">
        <v>4</v>
      </c>
      <c r="E30">
        <v>23600</v>
      </c>
      <c r="F30">
        <v>23900</v>
      </c>
      <c r="G30">
        <v>24300</v>
      </c>
      <c r="H30">
        <v>24500</v>
      </c>
      <c r="I30" s="31">
        <v>24674</v>
      </c>
      <c r="J30" s="31">
        <v>24666</v>
      </c>
      <c r="K30" s="31">
        <v>25038</v>
      </c>
      <c r="L30" s="31">
        <v>25415</v>
      </c>
      <c r="M30" s="31">
        <v>25770</v>
      </c>
      <c r="N30" s="31">
        <v>26149</v>
      </c>
      <c r="O30" s="31">
        <v>26590</v>
      </c>
      <c r="P30" s="31">
        <v>27078</v>
      </c>
      <c r="Q30" s="31">
        <v>27694</v>
      </c>
      <c r="R30" s="31">
        <v>27888</v>
      </c>
      <c r="S30" s="31">
        <v>28021</v>
      </c>
      <c r="T30" s="31">
        <v>28197</v>
      </c>
      <c r="U30" s="31">
        <v>28306</v>
      </c>
      <c r="V30" s="31">
        <v>28228</v>
      </c>
      <c r="W30" s="31">
        <v>28129</v>
      </c>
      <c r="X30" s="31">
        <v>27967</v>
      </c>
      <c r="Y30" s="31">
        <v>28144</v>
      </c>
    </row>
    <row r="31" spans="1:25">
      <c r="A31" s="2">
        <v>51057</v>
      </c>
      <c r="B31" s="2" t="s">
        <v>45</v>
      </c>
      <c r="C31" s="19" t="s">
        <v>144</v>
      </c>
      <c r="D31" s="24">
        <v>6</v>
      </c>
      <c r="E31">
        <v>9600</v>
      </c>
      <c r="F31">
        <v>9700</v>
      </c>
      <c r="G31">
        <v>9700</v>
      </c>
      <c r="H31">
        <v>9900</v>
      </c>
      <c r="I31" s="31">
        <v>9984</v>
      </c>
      <c r="J31" s="31">
        <v>9994</v>
      </c>
      <c r="K31" s="31">
        <v>10074</v>
      </c>
      <c r="L31" s="31">
        <v>10201</v>
      </c>
      <c r="M31" s="31">
        <v>10238</v>
      </c>
      <c r="N31" s="31">
        <v>10445</v>
      </c>
      <c r="O31" s="31">
        <v>10576</v>
      </c>
      <c r="P31" s="31">
        <v>10739</v>
      </c>
      <c r="Q31" s="31">
        <v>10920</v>
      </c>
      <c r="R31" s="31">
        <v>11104</v>
      </c>
      <c r="S31" s="31">
        <v>11148</v>
      </c>
      <c r="T31" s="31">
        <v>11197</v>
      </c>
      <c r="U31" s="31">
        <v>11156</v>
      </c>
      <c r="V31" s="31">
        <v>11180</v>
      </c>
      <c r="W31" s="31">
        <v>11071</v>
      </c>
      <c r="X31" s="31">
        <v>11122</v>
      </c>
      <c r="Y31" s="31">
        <v>11123</v>
      </c>
    </row>
    <row r="32" spans="1:25">
      <c r="A32" s="2">
        <v>51059</v>
      </c>
      <c r="B32" s="2" t="s">
        <v>46</v>
      </c>
      <c r="C32" s="23" t="s">
        <v>156</v>
      </c>
      <c r="D32" s="27">
        <v>7</v>
      </c>
      <c r="E32">
        <v>915000</v>
      </c>
      <c r="F32">
        <v>929500</v>
      </c>
      <c r="G32">
        <v>941200</v>
      </c>
      <c r="H32">
        <v>955600</v>
      </c>
      <c r="I32" s="31">
        <v>975476</v>
      </c>
      <c r="J32" s="31">
        <v>991564</v>
      </c>
      <c r="K32" s="31">
        <v>998613</v>
      </c>
      <c r="L32" s="31">
        <v>1003070</v>
      </c>
      <c r="M32" s="31">
        <v>1010938</v>
      </c>
      <c r="N32" s="31">
        <v>1019490</v>
      </c>
      <c r="O32" s="31">
        <v>1018981</v>
      </c>
      <c r="P32" s="31">
        <v>1027727</v>
      </c>
      <c r="Q32" s="31">
        <v>1044178</v>
      </c>
      <c r="R32" s="31">
        <v>1065142</v>
      </c>
      <c r="S32" s="31">
        <v>1086767</v>
      </c>
      <c r="T32" s="31">
        <v>1105410</v>
      </c>
      <c r="U32" s="31">
        <v>1120382</v>
      </c>
      <c r="V32" s="31">
        <v>1132543</v>
      </c>
      <c r="W32" s="31">
        <v>1135388</v>
      </c>
      <c r="X32" s="31">
        <v>1137472</v>
      </c>
      <c r="Y32" s="31">
        <v>1138652</v>
      </c>
    </row>
    <row r="33" spans="1:25">
      <c r="A33" s="2">
        <v>51061</v>
      </c>
      <c r="B33" s="2" t="s">
        <v>47</v>
      </c>
      <c r="C33" s="29" t="s">
        <v>156</v>
      </c>
      <c r="D33" s="10">
        <v>9</v>
      </c>
      <c r="E33">
        <v>51900</v>
      </c>
      <c r="F33">
        <v>52900</v>
      </c>
      <c r="G33">
        <v>53500</v>
      </c>
      <c r="H33">
        <v>54600</v>
      </c>
      <c r="I33" s="31">
        <v>55470</v>
      </c>
      <c r="J33" s="31">
        <v>56878</v>
      </c>
      <c r="K33" s="31">
        <v>58522</v>
      </c>
      <c r="L33" s="31">
        <v>59863</v>
      </c>
      <c r="M33" s="31">
        <v>61319</v>
      </c>
      <c r="N33" s="31">
        <v>62686</v>
      </c>
      <c r="O33" s="31">
        <v>63761</v>
      </c>
      <c r="P33" s="31">
        <v>64122</v>
      </c>
      <c r="Q33" s="31">
        <v>64558</v>
      </c>
      <c r="R33" s="31">
        <v>64907</v>
      </c>
      <c r="S33" s="31">
        <v>65481</v>
      </c>
      <c r="T33" s="31">
        <v>66153</v>
      </c>
      <c r="U33" s="31">
        <v>66677</v>
      </c>
      <c r="V33" s="31">
        <v>67302</v>
      </c>
      <c r="W33" s="31">
        <v>68379</v>
      </c>
      <c r="X33" s="31">
        <v>68696</v>
      </c>
      <c r="Y33" s="31">
        <v>69069</v>
      </c>
    </row>
    <row r="34" spans="1:25">
      <c r="A34" s="2">
        <v>51063</v>
      </c>
      <c r="B34" s="2" t="s">
        <v>48</v>
      </c>
      <c r="C34" s="20" t="s">
        <v>154</v>
      </c>
      <c r="D34" s="13">
        <v>2</v>
      </c>
      <c r="E34">
        <v>13200</v>
      </c>
      <c r="F34">
        <v>13400</v>
      </c>
      <c r="G34">
        <v>13400</v>
      </c>
      <c r="H34">
        <v>13600</v>
      </c>
      <c r="I34" s="31">
        <v>13909</v>
      </c>
      <c r="J34" s="31">
        <v>14086</v>
      </c>
      <c r="K34" s="31">
        <v>14172</v>
      </c>
      <c r="L34" s="31">
        <v>14261</v>
      </c>
      <c r="M34" s="31">
        <v>14371</v>
      </c>
      <c r="N34" s="31">
        <v>14588</v>
      </c>
      <c r="O34" s="31">
        <v>14762</v>
      </c>
      <c r="P34" s="31">
        <v>14823</v>
      </c>
      <c r="Q34" s="31">
        <v>15101</v>
      </c>
      <c r="R34" s="31">
        <v>15150</v>
      </c>
      <c r="S34" s="31">
        <v>15354</v>
      </c>
      <c r="T34" s="31">
        <v>15419</v>
      </c>
      <c r="U34" s="31">
        <v>15449</v>
      </c>
      <c r="V34" s="31">
        <v>15533</v>
      </c>
      <c r="W34" s="31">
        <v>15584</v>
      </c>
      <c r="X34" s="31">
        <v>15640</v>
      </c>
      <c r="Y34" s="31">
        <v>15731</v>
      </c>
    </row>
    <row r="35" spans="1:25">
      <c r="A35" s="2">
        <v>51065</v>
      </c>
      <c r="B35" s="2" t="s">
        <v>49</v>
      </c>
      <c r="C35" s="9" t="s">
        <v>153</v>
      </c>
      <c r="D35" s="10">
        <v>9</v>
      </c>
      <c r="E35">
        <v>16800</v>
      </c>
      <c r="F35">
        <v>17600</v>
      </c>
      <c r="G35">
        <v>18600</v>
      </c>
      <c r="H35">
        <v>19500</v>
      </c>
      <c r="I35" s="31">
        <v>20191</v>
      </c>
      <c r="J35" s="31">
        <v>21027</v>
      </c>
      <c r="K35" s="31">
        <v>21921</v>
      </c>
      <c r="L35" s="31">
        <v>22835</v>
      </c>
      <c r="M35" s="31">
        <v>23451</v>
      </c>
      <c r="N35" s="31">
        <v>24318</v>
      </c>
      <c r="O35" s="31">
        <v>24638</v>
      </c>
      <c r="P35" s="31">
        <v>25134</v>
      </c>
      <c r="Q35" s="31">
        <v>25461</v>
      </c>
      <c r="R35" s="31">
        <v>25576</v>
      </c>
      <c r="S35" s="31">
        <v>25760</v>
      </c>
      <c r="T35" s="31">
        <v>25965</v>
      </c>
      <c r="U35" s="31">
        <v>25898</v>
      </c>
      <c r="V35" s="31">
        <v>25851</v>
      </c>
      <c r="W35" s="31">
        <v>26009</v>
      </c>
      <c r="X35" s="31">
        <v>26199</v>
      </c>
      <c r="Y35" s="31">
        <v>26271</v>
      </c>
    </row>
    <row r="36" spans="1:25">
      <c r="A36" s="2">
        <v>51067</v>
      </c>
      <c r="B36" s="2" t="s">
        <v>14</v>
      </c>
      <c r="C36" s="14" t="s">
        <v>143</v>
      </c>
      <c r="D36" s="13">
        <v>2</v>
      </c>
      <c r="E36">
        <v>44700</v>
      </c>
      <c r="F36">
        <v>45600</v>
      </c>
      <c r="G36">
        <v>46000</v>
      </c>
      <c r="H36">
        <v>46800</v>
      </c>
      <c r="I36" s="31">
        <v>47546</v>
      </c>
      <c r="J36" s="31">
        <v>48384</v>
      </c>
      <c r="K36" s="31">
        <v>49167</v>
      </c>
      <c r="L36" s="31">
        <v>50012</v>
      </c>
      <c r="M36" s="31">
        <v>51001</v>
      </c>
      <c r="N36" s="31">
        <v>51976</v>
      </c>
      <c r="O36" s="31">
        <v>53037</v>
      </c>
      <c r="P36" s="31">
        <v>54447</v>
      </c>
      <c r="Q36" s="31">
        <v>55284</v>
      </c>
      <c r="R36" s="31">
        <v>55732</v>
      </c>
      <c r="S36" s="31">
        <v>56183</v>
      </c>
      <c r="T36" s="31">
        <v>56391</v>
      </c>
      <c r="U36" s="31">
        <v>56327</v>
      </c>
      <c r="V36" s="31">
        <v>56298</v>
      </c>
      <c r="W36" s="31">
        <v>56228</v>
      </c>
      <c r="X36" s="31">
        <v>56229</v>
      </c>
      <c r="Y36" s="31">
        <v>56069</v>
      </c>
    </row>
    <row r="37" spans="1:25">
      <c r="A37" s="2">
        <v>51069</v>
      </c>
      <c r="B37" s="2" t="s">
        <v>50</v>
      </c>
      <c r="C37" s="23" t="s">
        <v>156</v>
      </c>
      <c r="D37" s="11">
        <v>8</v>
      </c>
      <c r="E37">
        <v>54000</v>
      </c>
      <c r="F37">
        <v>55900</v>
      </c>
      <c r="G37">
        <v>57000</v>
      </c>
      <c r="H37">
        <v>58100</v>
      </c>
      <c r="I37" s="31">
        <v>59639</v>
      </c>
      <c r="J37" s="31">
        <v>61360</v>
      </c>
      <c r="K37" s="31">
        <v>63313</v>
      </c>
      <c r="L37" s="31">
        <v>65379</v>
      </c>
      <c r="M37" s="31">
        <v>67442</v>
      </c>
      <c r="N37" s="31">
        <v>69921</v>
      </c>
      <c r="O37" s="31">
        <v>72456</v>
      </c>
      <c r="P37" s="31">
        <v>74670</v>
      </c>
      <c r="Q37" s="31">
        <v>76060</v>
      </c>
      <c r="R37" s="31">
        <v>77477</v>
      </c>
      <c r="S37" s="31">
        <v>78584</v>
      </c>
      <c r="T37" s="31">
        <v>79529</v>
      </c>
      <c r="U37" s="31">
        <v>80238</v>
      </c>
      <c r="V37" s="31">
        <v>81316</v>
      </c>
      <c r="W37" s="31">
        <v>82454</v>
      </c>
      <c r="X37" s="31">
        <v>83177</v>
      </c>
      <c r="Y37" s="31">
        <v>84421</v>
      </c>
    </row>
    <row r="38" spans="1:25">
      <c r="A38" s="2">
        <v>51071</v>
      </c>
      <c r="B38" s="2" t="s">
        <v>51</v>
      </c>
      <c r="C38" s="20" t="s">
        <v>154</v>
      </c>
      <c r="D38" s="13">
        <v>2</v>
      </c>
      <c r="E38">
        <v>16300</v>
      </c>
      <c r="F38">
        <v>16300</v>
      </c>
      <c r="G38">
        <v>16400</v>
      </c>
      <c r="H38">
        <v>16400</v>
      </c>
      <c r="I38" s="31">
        <v>16738</v>
      </c>
      <c r="J38" s="31">
        <v>16799</v>
      </c>
      <c r="K38" s="31">
        <v>16800</v>
      </c>
      <c r="L38" s="31">
        <v>16821</v>
      </c>
      <c r="M38" s="31">
        <v>16786</v>
      </c>
      <c r="N38" s="31">
        <v>16963</v>
      </c>
      <c r="O38" s="31">
        <v>17161</v>
      </c>
      <c r="P38" s="31">
        <v>17138</v>
      </c>
      <c r="Q38" s="31">
        <v>17168</v>
      </c>
      <c r="R38" s="31">
        <v>17264</v>
      </c>
      <c r="S38" s="31">
        <v>17316</v>
      </c>
      <c r="T38" s="31">
        <v>17115</v>
      </c>
      <c r="U38" s="31">
        <v>16979</v>
      </c>
      <c r="V38" s="31">
        <v>16946</v>
      </c>
      <c r="W38" s="31">
        <v>16808</v>
      </c>
      <c r="X38" s="31">
        <v>16767</v>
      </c>
      <c r="Y38" s="31">
        <v>16857</v>
      </c>
    </row>
    <row r="39" spans="1:25">
      <c r="A39" s="2">
        <v>51073</v>
      </c>
      <c r="B39" s="2" t="s">
        <v>52</v>
      </c>
      <c r="C39" s="19" t="s">
        <v>144</v>
      </c>
      <c r="D39" s="24">
        <v>6</v>
      </c>
      <c r="E39">
        <v>33300</v>
      </c>
      <c r="F39">
        <v>33700</v>
      </c>
      <c r="G39">
        <v>34100</v>
      </c>
      <c r="H39">
        <v>34600</v>
      </c>
      <c r="I39" s="31">
        <v>34793</v>
      </c>
      <c r="J39" s="31">
        <v>34852</v>
      </c>
      <c r="K39" s="31">
        <v>35103</v>
      </c>
      <c r="L39" s="31">
        <v>35454</v>
      </c>
      <c r="M39" s="31">
        <v>35714</v>
      </c>
      <c r="N39" s="31">
        <v>36011</v>
      </c>
      <c r="O39" s="31">
        <v>36220</v>
      </c>
      <c r="P39" s="31">
        <v>36466</v>
      </c>
      <c r="Q39" s="31">
        <v>36638</v>
      </c>
      <c r="R39" s="31">
        <v>36778</v>
      </c>
      <c r="S39" s="31">
        <v>36939</v>
      </c>
      <c r="T39" s="31">
        <v>36904</v>
      </c>
      <c r="U39" s="31">
        <v>36909</v>
      </c>
      <c r="V39" s="31">
        <v>36806</v>
      </c>
      <c r="W39" s="31">
        <v>37120</v>
      </c>
      <c r="X39" s="31">
        <v>37058</v>
      </c>
      <c r="Y39" s="31">
        <v>37214</v>
      </c>
    </row>
    <row r="40" spans="1:25">
      <c r="A40" s="2">
        <v>51075</v>
      </c>
      <c r="B40" s="2" t="s">
        <v>53</v>
      </c>
      <c r="C40" s="23" t="s">
        <v>156</v>
      </c>
      <c r="D40" s="18">
        <v>4</v>
      </c>
      <c r="E40">
        <v>16600</v>
      </c>
      <c r="F40">
        <v>16800</v>
      </c>
      <c r="G40">
        <v>16800</v>
      </c>
      <c r="H40">
        <v>16900</v>
      </c>
      <c r="I40" s="31">
        <v>16935</v>
      </c>
      <c r="J40" s="31">
        <v>17250</v>
      </c>
      <c r="K40" s="31">
        <v>17610</v>
      </c>
      <c r="L40" s="31">
        <v>18062</v>
      </c>
      <c r="M40" s="31">
        <v>18570</v>
      </c>
      <c r="N40" s="31">
        <v>19349</v>
      </c>
      <c r="O40" s="31">
        <v>20176</v>
      </c>
      <c r="P40" s="31">
        <v>20869</v>
      </c>
      <c r="Q40" s="31">
        <v>21285</v>
      </c>
      <c r="R40" s="31">
        <v>21604</v>
      </c>
      <c r="S40" s="31">
        <v>21741</v>
      </c>
      <c r="T40" s="31">
        <v>21436</v>
      </c>
      <c r="U40" s="31">
        <v>21340</v>
      </c>
      <c r="V40" s="31">
        <v>21637</v>
      </c>
      <c r="W40" s="31">
        <v>21934</v>
      </c>
      <c r="X40" s="31">
        <v>22315</v>
      </c>
      <c r="Y40" s="31">
        <v>22668</v>
      </c>
    </row>
    <row r="41" spans="1:25">
      <c r="A41" s="2">
        <v>51077</v>
      </c>
      <c r="B41" s="2" t="s">
        <v>54</v>
      </c>
      <c r="C41" s="26" t="s">
        <v>146</v>
      </c>
      <c r="D41" s="17">
        <v>1</v>
      </c>
      <c r="E41">
        <v>16600</v>
      </c>
      <c r="F41">
        <v>16500</v>
      </c>
      <c r="G41">
        <v>16700</v>
      </c>
      <c r="H41">
        <v>16900</v>
      </c>
      <c r="I41" s="31">
        <v>16782</v>
      </c>
      <c r="J41" s="31">
        <v>16548</v>
      </c>
      <c r="K41" s="31">
        <v>16558</v>
      </c>
      <c r="L41" s="31">
        <v>16414</v>
      </c>
      <c r="M41" s="31">
        <v>16301</v>
      </c>
      <c r="N41" s="31">
        <v>16153</v>
      </c>
      <c r="O41" s="31">
        <v>16096</v>
      </c>
      <c r="P41" s="31">
        <v>16066</v>
      </c>
      <c r="Q41" s="31">
        <v>15938</v>
      </c>
      <c r="R41" s="31">
        <v>15696</v>
      </c>
      <c r="S41" s="31">
        <v>15499</v>
      </c>
      <c r="T41" s="31">
        <v>15412</v>
      </c>
      <c r="U41" s="31">
        <v>15232</v>
      </c>
      <c r="V41" s="31">
        <v>15230</v>
      </c>
      <c r="W41" s="31">
        <v>15161</v>
      </c>
      <c r="X41" s="31">
        <v>15169</v>
      </c>
      <c r="Y41" s="31">
        <v>15107</v>
      </c>
    </row>
    <row r="42" spans="1:25">
      <c r="A42" s="2">
        <v>51079</v>
      </c>
      <c r="B42" s="2" t="s">
        <v>13</v>
      </c>
      <c r="C42" s="9" t="s">
        <v>153</v>
      </c>
      <c r="D42" s="10">
        <v>9</v>
      </c>
      <c r="E42">
        <v>13300</v>
      </c>
      <c r="F42">
        <v>13800</v>
      </c>
      <c r="G42">
        <v>14400</v>
      </c>
      <c r="H42">
        <v>14900</v>
      </c>
      <c r="I42" s="31">
        <v>15454</v>
      </c>
      <c r="J42" s="31">
        <v>15793</v>
      </c>
      <c r="K42" s="31">
        <v>16308</v>
      </c>
      <c r="L42" s="31">
        <v>16677</v>
      </c>
      <c r="M42" s="31">
        <v>16895</v>
      </c>
      <c r="N42" s="31">
        <v>17155</v>
      </c>
      <c r="O42" s="31">
        <v>17607</v>
      </c>
      <c r="P42" s="31">
        <v>17972</v>
      </c>
      <c r="Q42" s="31">
        <v>18131</v>
      </c>
      <c r="R42" s="31">
        <v>18237</v>
      </c>
      <c r="S42" s="31">
        <v>18482</v>
      </c>
      <c r="T42" s="31">
        <v>18727</v>
      </c>
      <c r="U42" s="31">
        <v>18851</v>
      </c>
      <c r="V42" s="31">
        <v>18894</v>
      </c>
      <c r="W42" s="31">
        <v>19102</v>
      </c>
      <c r="X42" s="31">
        <v>19206</v>
      </c>
      <c r="Y42" s="31">
        <v>19371</v>
      </c>
    </row>
    <row r="43" spans="1:25">
      <c r="A43" s="2">
        <v>51081</v>
      </c>
      <c r="B43" s="2" t="s">
        <v>55</v>
      </c>
      <c r="C43" s="12" t="s">
        <v>148</v>
      </c>
      <c r="D43" s="18">
        <v>4</v>
      </c>
      <c r="E43">
        <v>11500</v>
      </c>
      <c r="F43">
        <v>11600</v>
      </c>
      <c r="G43">
        <v>11300</v>
      </c>
      <c r="H43">
        <v>11800</v>
      </c>
      <c r="I43" s="31">
        <v>11566</v>
      </c>
      <c r="J43" s="31">
        <v>11605</v>
      </c>
      <c r="K43" s="31">
        <v>11639</v>
      </c>
      <c r="L43" s="31">
        <v>11876</v>
      </c>
      <c r="M43" s="31">
        <v>11428</v>
      </c>
      <c r="N43" s="31">
        <v>12063</v>
      </c>
      <c r="O43" s="31">
        <v>12048</v>
      </c>
      <c r="P43" s="31">
        <v>12147</v>
      </c>
      <c r="Q43" s="31">
        <v>12206</v>
      </c>
      <c r="R43" s="31">
        <v>12272</v>
      </c>
      <c r="S43" s="31">
        <v>12215</v>
      </c>
      <c r="T43" s="31">
        <v>12004</v>
      </c>
      <c r="U43" s="31">
        <v>11745</v>
      </c>
      <c r="V43" s="31">
        <v>11644</v>
      </c>
      <c r="W43" s="31">
        <v>11527</v>
      </c>
      <c r="X43" s="31">
        <v>11869</v>
      </c>
      <c r="Y43" s="31">
        <v>11706</v>
      </c>
    </row>
    <row r="44" spans="1:25">
      <c r="A44" s="2">
        <v>51083</v>
      </c>
      <c r="B44" s="2" t="s">
        <v>12</v>
      </c>
      <c r="C44" s="22" t="s">
        <v>139</v>
      </c>
      <c r="D44" s="20">
        <v>3</v>
      </c>
      <c r="E44">
        <v>37700</v>
      </c>
      <c r="F44">
        <v>37300</v>
      </c>
      <c r="G44">
        <v>37000</v>
      </c>
      <c r="H44">
        <v>37200</v>
      </c>
      <c r="I44" s="31">
        <v>37299</v>
      </c>
      <c r="J44" s="31">
        <v>37003</v>
      </c>
      <c r="K44" s="31">
        <v>36919</v>
      </c>
      <c r="L44" s="31">
        <v>36645</v>
      </c>
      <c r="M44" s="31">
        <v>36382</v>
      </c>
      <c r="N44" s="31">
        <v>36340</v>
      </c>
      <c r="O44" s="31">
        <v>36383</v>
      </c>
      <c r="P44" s="31">
        <v>36338</v>
      </c>
      <c r="Q44" s="31">
        <v>36347</v>
      </c>
      <c r="R44" s="31">
        <v>36293</v>
      </c>
      <c r="S44" s="31">
        <v>36155</v>
      </c>
      <c r="T44" s="31">
        <v>36017</v>
      </c>
      <c r="U44" s="31">
        <v>35791</v>
      </c>
      <c r="V44" s="31">
        <v>35393</v>
      </c>
      <c r="W44" s="31">
        <v>35219</v>
      </c>
      <c r="X44" s="31">
        <v>35128</v>
      </c>
      <c r="Y44" s="31">
        <v>34992</v>
      </c>
    </row>
    <row r="45" spans="1:25">
      <c r="A45" s="2">
        <v>51085</v>
      </c>
      <c r="B45" s="2" t="s">
        <v>56</v>
      </c>
      <c r="C45" s="7" t="s">
        <v>140</v>
      </c>
      <c r="D45" s="18">
        <v>4</v>
      </c>
      <c r="E45">
        <v>77000</v>
      </c>
      <c r="F45">
        <v>79700</v>
      </c>
      <c r="G45">
        <v>82400</v>
      </c>
      <c r="H45">
        <v>85100</v>
      </c>
      <c r="I45" s="31">
        <v>86972</v>
      </c>
      <c r="J45" s="31">
        <v>88845</v>
      </c>
      <c r="K45" s="31">
        <v>91370</v>
      </c>
      <c r="L45" s="31">
        <v>93466</v>
      </c>
      <c r="M45" s="31">
        <v>95295</v>
      </c>
      <c r="N45" s="31">
        <v>96451</v>
      </c>
      <c r="O45" s="31">
        <v>98025</v>
      </c>
      <c r="P45" s="31">
        <v>98830</v>
      </c>
      <c r="Q45" s="31">
        <v>99404</v>
      </c>
      <c r="R45" s="31">
        <v>99651</v>
      </c>
      <c r="S45" s="31">
        <v>99939</v>
      </c>
      <c r="T45" s="31">
        <v>99976</v>
      </c>
      <c r="U45" s="31">
        <v>100421</v>
      </c>
      <c r="V45" s="31">
        <v>101167</v>
      </c>
      <c r="W45" s="31">
        <v>101846</v>
      </c>
      <c r="X45" s="31">
        <v>103171</v>
      </c>
      <c r="Y45" s="31">
        <v>104392</v>
      </c>
    </row>
    <row r="46" spans="1:25">
      <c r="A46" s="2">
        <v>51087</v>
      </c>
      <c r="B46" s="2" t="s">
        <v>57</v>
      </c>
      <c r="C46" s="7" t="s">
        <v>140</v>
      </c>
      <c r="D46" s="18">
        <v>4</v>
      </c>
      <c r="E46">
        <v>248200</v>
      </c>
      <c r="F46">
        <v>252400</v>
      </c>
      <c r="G46">
        <v>254000</v>
      </c>
      <c r="H46">
        <v>258700</v>
      </c>
      <c r="I46" s="31">
        <v>264385</v>
      </c>
      <c r="J46" s="31">
        <v>267722</v>
      </c>
      <c r="K46" s="31">
        <v>270608</v>
      </c>
      <c r="L46" s="31">
        <v>274555</v>
      </c>
      <c r="M46" s="31">
        <v>280290</v>
      </c>
      <c r="N46" s="31">
        <v>286441</v>
      </c>
      <c r="O46" s="31">
        <v>291460</v>
      </c>
      <c r="P46" s="31">
        <v>296408</v>
      </c>
      <c r="Q46" s="31">
        <v>300198</v>
      </c>
      <c r="R46" s="31">
        <v>304763</v>
      </c>
      <c r="S46" s="31">
        <v>307633</v>
      </c>
      <c r="T46" s="31">
        <v>310844</v>
      </c>
      <c r="U46" s="31">
        <v>315877</v>
      </c>
      <c r="V46" s="31">
        <v>319402</v>
      </c>
      <c r="W46" s="31">
        <v>322685</v>
      </c>
      <c r="X46" s="31">
        <v>325142</v>
      </c>
      <c r="Y46" s="31">
        <v>326501</v>
      </c>
    </row>
    <row r="47" spans="1:25">
      <c r="A47" s="2">
        <v>51089</v>
      </c>
      <c r="B47" s="2" t="s">
        <v>58</v>
      </c>
      <c r="C47" s="23" t="s">
        <v>156</v>
      </c>
      <c r="D47" s="20">
        <v>3</v>
      </c>
      <c r="E47">
        <v>57700</v>
      </c>
      <c r="F47">
        <v>57800</v>
      </c>
      <c r="G47">
        <v>57900</v>
      </c>
      <c r="H47">
        <v>58100</v>
      </c>
      <c r="I47" s="31">
        <v>57903</v>
      </c>
      <c r="J47" s="31">
        <v>57393</v>
      </c>
      <c r="K47" s="31">
        <v>56986</v>
      </c>
      <c r="L47" s="31">
        <v>56506</v>
      </c>
      <c r="M47" s="31">
        <v>56183</v>
      </c>
      <c r="N47" s="31">
        <v>55651</v>
      </c>
      <c r="O47" s="31">
        <v>55464</v>
      </c>
      <c r="P47" s="31">
        <v>55284</v>
      </c>
      <c r="Q47" s="31">
        <v>55073</v>
      </c>
      <c r="R47" s="31">
        <v>54402</v>
      </c>
      <c r="S47" s="31">
        <v>54157</v>
      </c>
      <c r="T47" s="31">
        <v>53380</v>
      </c>
      <c r="U47" s="31">
        <v>52950</v>
      </c>
      <c r="V47" s="31">
        <v>52659</v>
      </c>
      <c r="W47" s="31">
        <v>52168</v>
      </c>
      <c r="X47" s="31">
        <v>51821</v>
      </c>
      <c r="Y47" s="31">
        <v>51445</v>
      </c>
    </row>
    <row r="48" spans="1:25">
      <c r="A48" s="2">
        <v>51091</v>
      </c>
      <c r="B48" s="2" t="s">
        <v>59</v>
      </c>
      <c r="C48" s="21" t="s">
        <v>150</v>
      </c>
      <c r="D48" s="11">
        <v>8</v>
      </c>
      <c r="E48">
        <v>2600</v>
      </c>
      <c r="F48">
        <v>2600</v>
      </c>
      <c r="G48">
        <v>2500</v>
      </c>
      <c r="H48">
        <v>2500</v>
      </c>
      <c r="I48" s="31">
        <v>2529</v>
      </c>
      <c r="J48" s="31">
        <v>2530</v>
      </c>
      <c r="K48" s="31">
        <v>2450</v>
      </c>
      <c r="L48" s="31">
        <v>2490</v>
      </c>
      <c r="M48" s="31">
        <v>2442</v>
      </c>
      <c r="N48" s="31">
        <v>2463</v>
      </c>
      <c r="O48" s="31">
        <v>2479</v>
      </c>
      <c r="P48" s="31">
        <v>2424</v>
      </c>
      <c r="Q48" s="31">
        <v>2403</v>
      </c>
      <c r="R48" s="31">
        <v>2363</v>
      </c>
      <c r="S48" s="31">
        <v>2294</v>
      </c>
      <c r="T48" s="31">
        <v>2285</v>
      </c>
      <c r="U48" s="31">
        <v>2252</v>
      </c>
      <c r="V48" s="31">
        <v>2223</v>
      </c>
      <c r="W48" s="31">
        <v>2252</v>
      </c>
      <c r="X48" s="31">
        <v>2208</v>
      </c>
      <c r="Y48" s="31">
        <v>2216</v>
      </c>
    </row>
    <row r="49" spans="1:25">
      <c r="A49" s="2">
        <v>51093</v>
      </c>
      <c r="B49" s="2" t="s">
        <v>60</v>
      </c>
      <c r="C49" s="6" t="s">
        <v>149</v>
      </c>
      <c r="D49" s="28">
        <v>5</v>
      </c>
      <c r="E49">
        <v>28200</v>
      </c>
      <c r="F49">
        <v>28600</v>
      </c>
      <c r="G49">
        <v>29100</v>
      </c>
      <c r="H49">
        <v>29700</v>
      </c>
      <c r="I49" s="31">
        <v>29849</v>
      </c>
      <c r="J49" s="31">
        <v>30119</v>
      </c>
      <c r="K49" s="31">
        <v>30497</v>
      </c>
      <c r="L49" s="31">
        <v>31224</v>
      </c>
      <c r="M49" s="31">
        <v>31899</v>
      </c>
      <c r="N49" s="31">
        <v>32566</v>
      </c>
      <c r="O49" s="31">
        <v>33716</v>
      </c>
      <c r="P49" s="31">
        <v>34581</v>
      </c>
      <c r="Q49" s="31">
        <v>34955</v>
      </c>
      <c r="R49" s="31">
        <v>35270</v>
      </c>
      <c r="S49" s="31">
        <v>35315</v>
      </c>
      <c r="T49" s="31">
        <v>35319</v>
      </c>
      <c r="U49" s="31">
        <v>35431</v>
      </c>
      <c r="V49" s="31">
        <v>35665</v>
      </c>
      <c r="W49" s="31">
        <v>36048</v>
      </c>
      <c r="X49" s="31">
        <v>36393</v>
      </c>
      <c r="Y49" s="31">
        <v>36596</v>
      </c>
    </row>
    <row r="50" spans="1:25">
      <c r="A50" s="2">
        <v>51095</v>
      </c>
      <c r="B50" s="2" t="s">
        <v>61</v>
      </c>
      <c r="C50" s="15" t="s">
        <v>141</v>
      </c>
      <c r="D50" s="28">
        <v>5</v>
      </c>
      <c r="E50">
        <v>43100</v>
      </c>
      <c r="F50">
        <v>44100</v>
      </c>
      <c r="G50">
        <v>45600</v>
      </c>
      <c r="H50">
        <v>47000</v>
      </c>
      <c r="I50" s="31">
        <v>48536</v>
      </c>
      <c r="J50" s="31">
        <v>49786</v>
      </c>
      <c r="K50" s="31">
        <v>51722</v>
      </c>
      <c r="L50" s="31">
        <v>53734</v>
      </c>
      <c r="M50" s="31">
        <v>56182</v>
      </c>
      <c r="N50" s="31">
        <v>58428</v>
      </c>
      <c r="O50" s="31">
        <v>61133</v>
      </c>
      <c r="P50" s="31">
        <v>63007</v>
      </c>
      <c r="Q50" s="31">
        <v>64436</v>
      </c>
      <c r="R50" s="31">
        <v>66118</v>
      </c>
      <c r="S50" s="31">
        <v>67734</v>
      </c>
      <c r="T50" s="31">
        <v>68200</v>
      </c>
      <c r="U50" s="31">
        <v>69326</v>
      </c>
      <c r="V50" s="31">
        <v>70585</v>
      </c>
      <c r="W50" s="31">
        <v>72104</v>
      </c>
      <c r="X50" s="31">
        <v>73081</v>
      </c>
      <c r="Y50" s="31">
        <v>74404</v>
      </c>
    </row>
    <row r="51" spans="1:25">
      <c r="A51" s="2">
        <v>51097</v>
      </c>
      <c r="B51" s="2" t="s">
        <v>62</v>
      </c>
      <c r="C51" s="19" t="s">
        <v>144</v>
      </c>
      <c r="D51" s="24">
        <v>6</v>
      </c>
      <c r="E51">
        <v>6500</v>
      </c>
      <c r="F51">
        <v>6600</v>
      </c>
      <c r="G51">
        <v>6600</v>
      </c>
      <c r="H51">
        <v>6600</v>
      </c>
      <c r="I51" s="31">
        <v>6620</v>
      </c>
      <c r="J51" s="31">
        <v>6607</v>
      </c>
      <c r="K51" s="31">
        <v>6586</v>
      </c>
      <c r="L51" s="31">
        <v>6558</v>
      </c>
      <c r="M51" s="31">
        <v>6739</v>
      </c>
      <c r="N51" s="31">
        <v>6792</v>
      </c>
      <c r="O51" s="31">
        <v>6915</v>
      </c>
      <c r="P51" s="31">
        <v>6948</v>
      </c>
      <c r="Q51" s="31">
        <v>6916</v>
      </c>
      <c r="R51" s="31">
        <v>6893</v>
      </c>
      <c r="S51" s="31">
        <v>6969</v>
      </c>
      <c r="T51" s="31">
        <v>7032</v>
      </c>
      <c r="U51" s="31">
        <v>7070</v>
      </c>
      <c r="V51" s="31">
        <v>7107</v>
      </c>
      <c r="W51" s="31">
        <v>7168</v>
      </c>
      <c r="X51" s="31">
        <v>7197</v>
      </c>
      <c r="Y51" s="31">
        <v>7159</v>
      </c>
    </row>
    <row r="52" spans="1:25">
      <c r="A52" s="2">
        <v>51099</v>
      </c>
      <c r="B52" s="2" t="s">
        <v>63</v>
      </c>
      <c r="C52" s="13" t="s">
        <v>147</v>
      </c>
      <c r="D52" s="24">
        <v>6</v>
      </c>
      <c r="E52">
        <v>15800</v>
      </c>
      <c r="F52">
        <v>16100</v>
      </c>
      <c r="G52">
        <v>16300</v>
      </c>
      <c r="H52">
        <v>16600</v>
      </c>
      <c r="I52" s="31">
        <v>16916</v>
      </c>
      <c r="J52" s="31">
        <v>17136</v>
      </c>
      <c r="K52" s="31">
        <v>17717</v>
      </c>
      <c r="L52" s="31">
        <v>18326</v>
      </c>
      <c r="M52" s="31">
        <v>19124</v>
      </c>
      <c r="N52" s="31">
        <v>20476</v>
      </c>
      <c r="O52" s="31">
        <v>21519</v>
      </c>
      <c r="P52" s="31">
        <v>22444</v>
      </c>
      <c r="Q52" s="31">
        <v>22996</v>
      </c>
      <c r="R52" s="31">
        <v>23335</v>
      </c>
      <c r="S52" s="31">
        <v>23680</v>
      </c>
      <c r="T52" s="31">
        <v>24286</v>
      </c>
      <c r="U52" s="31">
        <v>24615</v>
      </c>
      <c r="V52" s="31">
        <v>24933</v>
      </c>
      <c r="W52" s="31">
        <v>25310</v>
      </c>
      <c r="X52" s="31">
        <v>25456</v>
      </c>
      <c r="Y52" s="31">
        <v>25984</v>
      </c>
    </row>
    <row r="53" spans="1:25">
      <c r="A53" s="2">
        <v>51101</v>
      </c>
      <c r="B53" s="2" t="s">
        <v>64</v>
      </c>
      <c r="C53" s="19" t="s">
        <v>144</v>
      </c>
      <c r="D53" s="24">
        <v>6</v>
      </c>
      <c r="E53">
        <v>12400</v>
      </c>
      <c r="F53">
        <v>12600</v>
      </c>
      <c r="G53">
        <v>12800</v>
      </c>
      <c r="H53">
        <v>13000</v>
      </c>
      <c r="I53" s="31">
        <v>13238</v>
      </c>
      <c r="J53" s="31">
        <v>13412</v>
      </c>
      <c r="K53" s="31">
        <v>13589</v>
      </c>
      <c r="L53" s="31">
        <v>13808</v>
      </c>
      <c r="M53" s="31">
        <v>13975</v>
      </c>
      <c r="N53" s="31">
        <v>14278</v>
      </c>
      <c r="O53" s="31">
        <v>14874</v>
      </c>
      <c r="P53" s="31">
        <v>15296</v>
      </c>
      <c r="Q53" s="31">
        <v>15604</v>
      </c>
      <c r="R53" s="31">
        <v>15768</v>
      </c>
      <c r="S53" s="31">
        <v>15986</v>
      </c>
      <c r="T53" s="31">
        <v>15990</v>
      </c>
      <c r="U53" s="31">
        <v>15979</v>
      </c>
      <c r="V53" s="31">
        <v>16092</v>
      </c>
      <c r="W53" s="31">
        <v>16143</v>
      </c>
      <c r="X53" s="31">
        <v>16231</v>
      </c>
      <c r="Y53" s="31">
        <v>16334</v>
      </c>
    </row>
    <row r="54" spans="1:25">
      <c r="A54" s="2">
        <v>51103</v>
      </c>
      <c r="B54" s="2" t="s">
        <v>65</v>
      </c>
      <c r="C54" s="8" t="s">
        <v>142</v>
      </c>
      <c r="D54" s="24">
        <v>6</v>
      </c>
      <c r="E54">
        <v>11400</v>
      </c>
      <c r="F54">
        <v>11400</v>
      </c>
      <c r="G54">
        <v>11500</v>
      </c>
      <c r="H54">
        <v>11600</v>
      </c>
      <c r="I54" s="31">
        <v>11549</v>
      </c>
      <c r="J54" s="31">
        <v>11401</v>
      </c>
      <c r="K54" s="31">
        <v>11417</v>
      </c>
      <c r="L54" s="31">
        <v>11519</v>
      </c>
      <c r="M54" s="31">
        <v>11514</v>
      </c>
      <c r="N54" s="31">
        <v>11533</v>
      </c>
      <c r="O54" s="31">
        <v>11551</v>
      </c>
      <c r="P54" s="31">
        <v>11573</v>
      </c>
      <c r="Q54" s="31">
        <v>11481</v>
      </c>
      <c r="R54" s="31">
        <v>11403</v>
      </c>
      <c r="S54" s="31">
        <v>11371</v>
      </c>
      <c r="T54" s="31">
        <v>11341</v>
      </c>
      <c r="U54" s="31">
        <v>11223</v>
      </c>
      <c r="V54" s="31">
        <v>11106</v>
      </c>
      <c r="W54" s="31">
        <v>10994</v>
      </c>
      <c r="X54" s="31">
        <v>10982</v>
      </c>
      <c r="Y54" s="31">
        <v>10972</v>
      </c>
    </row>
    <row r="55" spans="1:25">
      <c r="A55" s="2">
        <v>51105</v>
      </c>
      <c r="B55" s="2" t="s">
        <v>11</v>
      </c>
      <c r="C55" s="24" t="s">
        <v>152</v>
      </c>
      <c r="D55" s="17">
        <v>1</v>
      </c>
      <c r="E55">
        <v>24000</v>
      </c>
      <c r="F55">
        <v>23900</v>
      </c>
      <c r="G55">
        <v>23800</v>
      </c>
      <c r="H55">
        <v>23800</v>
      </c>
      <c r="I55" s="31">
        <v>23548</v>
      </c>
      <c r="J55" s="31">
        <v>23320</v>
      </c>
      <c r="K55" s="31">
        <v>24278</v>
      </c>
      <c r="L55" s="31">
        <v>24967</v>
      </c>
      <c r="M55" s="31">
        <v>25168</v>
      </c>
      <c r="N55" s="31">
        <v>25150</v>
      </c>
      <c r="O55" s="31">
        <v>25228</v>
      </c>
      <c r="P55" s="31">
        <v>25322</v>
      </c>
      <c r="Q55" s="31">
        <v>25463</v>
      </c>
      <c r="R55" s="31">
        <v>25578</v>
      </c>
      <c r="S55" s="31">
        <v>25530</v>
      </c>
      <c r="T55" s="31">
        <v>25661</v>
      </c>
      <c r="U55" s="31">
        <v>25556</v>
      </c>
      <c r="V55" s="31">
        <v>25207</v>
      </c>
      <c r="W55" s="31">
        <v>24903</v>
      </c>
      <c r="X55" s="31">
        <v>24712</v>
      </c>
      <c r="Y55" s="31">
        <v>24179</v>
      </c>
    </row>
    <row r="56" spans="1:25">
      <c r="A56" s="2">
        <v>51107</v>
      </c>
      <c r="B56" s="2" t="s">
        <v>66</v>
      </c>
      <c r="C56" s="23" t="s">
        <v>156</v>
      </c>
      <c r="D56" s="27">
        <v>7</v>
      </c>
      <c r="E56">
        <v>129800</v>
      </c>
      <c r="F56">
        <v>140100</v>
      </c>
      <c r="G56">
        <v>151000</v>
      </c>
      <c r="H56">
        <v>162500</v>
      </c>
      <c r="I56" s="31">
        <v>173907</v>
      </c>
      <c r="J56" s="31">
        <v>189910</v>
      </c>
      <c r="K56" s="31">
        <v>203543</v>
      </c>
      <c r="L56" s="31">
        <v>220366</v>
      </c>
      <c r="M56" s="31">
        <v>238299</v>
      </c>
      <c r="N56" s="31">
        <v>254909</v>
      </c>
      <c r="O56" s="31">
        <v>267194</v>
      </c>
      <c r="P56" s="31">
        <v>279704</v>
      </c>
      <c r="Q56" s="31">
        <v>292570</v>
      </c>
      <c r="R56" s="31">
        <v>303661</v>
      </c>
      <c r="S56" s="31">
        <v>315585</v>
      </c>
      <c r="T56" s="31">
        <v>326921</v>
      </c>
      <c r="U56" s="31">
        <v>338196</v>
      </c>
      <c r="V56" s="31">
        <v>350678</v>
      </c>
      <c r="W56" s="31">
        <v>362798</v>
      </c>
      <c r="X56" s="31">
        <v>374559</v>
      </c>
      <c r="Y56" s="31">
        <v>385945</v>
      </c>
    </row>
    <row r="57" spans="1:25">
      <c r="A57" s="2">
        <v>51109</v>
      </c>
      <c r="B57" s="2" t="s">
        <v>67</v>
      </c>
      <c r="C57" s="9" t="s">
        <v>153</v>
      </c>
      <c r="D57" s="10">
        <v>9</v>
      </c>
      <c r="E57">
        <v>23500</v>
      </c>
      <c r="F57">
        <v>24100</v>
      </c>
      <c r="G57">
        <v>24600</v>
      </c>
      <c r="H57">
        <v>25100</v>
      </c>
      <c r="I57" s="31">
        <v>25819</v>
      </c>
      <c r="J57" s="31">
        <v>26320</v>
      </c>
      <c r="K57" s="31">
        <v>27027</v>
      </c>
      <c r="L57" s="31">
        <v>27867</v>
      </c>
      <c r="M57" s="31">
        <v>28582</v>
      </c>
      <c r="N57" s="31">
        <v>29835</v>
      </c>
      <c r="O57" s="31">
        <v>30946</v>
      </c>
      <c r="P57" s="31">
        <v>31716</v>
      </c>
      <c r="Q57" s="31">
        <v>32475</v>
      </c>
      <c r="R57" s="31">
        <v>32840</v>
      </c>
      <c r="S57" s="31">
        <v>33359</v>
      </c>
      <c r="T57" s="31">
        <v>33528</v>
      </c>
      <c r="U57" s="31">
        <v>33535</v>
      </c>
      <c r="V57" s="31">
        <v>34014</v>
      </c>
      <c r="W57" s="31">
        <v>34349</v>
      </c>
      <c r="X57" s="31">
        <v>34618</v>
      </c>
      <c r="Y57" s="31">
        <v>35236</v>
      </c>
    </row>
    <row r="58" spans="1:25">
      <c r="A58" s="2">
        <v>51111</v>
      </c>
      <c r="B58" s="2" t="s">
        <v>68</v>
      </c>
      <c r="C58" s="12" t="s">
        <v>148</v>
      </c>
      <c r="D58" s="20">
        <v>3</v>
      </c>
      <c r="E58">
        <v>13100</v>
      </c>
      <c r="F58">
        <v>13200</v>
      </c>
      <c r="G58">
        <v>13200</v>
      </c>
      <c r="H58">
        <v>13200</v>
      </c>
      <c r="I58" s="31">
        <v>13093</v>
      </c>
      <c r="J58" s="31">
        <v>13050</v>
      </c>
      <c r="K58" s="31">
        <v>13109</v>
      </c>
      <c r="L58" s="31">
        <v>13064</v>
      </c>
      <c r="M58" s="31">
        <v>12952</v>
      </c>
      <c r="N58" s="31">
        <v>13030</v>
      </c>
      <c r="O58" s="31">
        <v>13070</v>
      </c>
      <c r="P58" s="31">
        <v>13024</v>
      </c>
      <c r="Q58" s="31">
        <v>12936</v>
      </c>
      <c r="R58" s="31">
        <v>12887</v>
      </c>
      <c r="S58" s="31">
        <v>12905</v>
      </c>
      <c r="T58" s="31">
        <v>12908</v>
      </c>
      <c r="U58" s="31">
        <v>12633</v>
      </c>
      <c r="V58" s="31">
        <v>12525</v>
      </c>
      <c r="W58" s="31">
        <v>12483</v>
      </c>
      <c r="X58" s="31">
        <v>12337</v>
      </c>
      <c r="Y58" s="31">
        <v>12273</v>
      </c>
    </row>
    <row r="59" spans="1:25">
      <c r="A59" s="2">
        <v>51113</v>
      </c>
      <c r="B59" s="2" t="s">
        <v>10</v>
      </c>
      <c r="C59" s="9" t="s">
        <v>153</v>
      </c>
      <c r="D59" s="10">
        <v>9</v>
      </c>
      <c r="E59">
        <v>12300</v>
      </c>
      <c r="F59">
        <v>12400</v>
      </c>
      <c r="G59">
        <v>12500</v>
      </c>
      <c r="H59">
        <v>12600</v>
      </c>
      <c r="I59" s="31">
        <v>12535</v>
      </c>
      <c r="J59" s="31">
        <v>12643</v>
      </c>
      <c r="K59" s="31">
        <v>12838</v>
      </c>
      <c r="L59" s="31">
        <v>12865</v>
      </c>
      <c r="M59" s="31">
        <v>12902</v>
      </c>
      <c r="N59" s="31">
        <v>13106</v>
      </c>
      <c r="O59" s="31">
        <v>13291</v>
      </c>
      <c r="P59" s="31">
        <v>13429</v>
      </c>
      <c r="Q59" s="31">
        <v>13332</v>
      </c>
      <c r="R59" s="31">
        <v>13358</v>
      </c>
      <c r="S59" s="31">
        <v>13287</v>
      </c>
      <c r="T59" s="31">
        <v>13175</v>
      </c>
      <c r="U59" s="31">
        <v>13180</v>
      </c>
      <c r="V59" s="31">
        <v>13149</v>
      </c>
      <c r="W59" s="31">
        <v>13109</v>
      </c>
      <c r="X59" s="31">
        <v>13092</v>
      </c>
      <c r="Y59" s="31">
        <v>13078</v>
      </c>
    </row>
    <row r="60" spans="1:25">
      <c r="A60" s="2">
        <v>51115</v>
      </c>
      <c r="B60" s="2" t="s">
        <v>69</v>
      </c>
      <c r="C60" s="19" t="s">
        <v>144</v>
      </c>
      <c r="D60" s="24">
        <v>6</v>
      </c>
      <c r="E60">
        <v>9100</v>
      </c>
      <c r="F60">
        <v>9200</v>
      </c>
      <c r="G60">
        <v>9200</v>
      </c>
      <c r="H60">
        <v>9300</v>
      </c>
      <c r="I60" s="31">
        <v>9142</v>
      </c>
      <c r="J60" s="31">
        <v>9145</v>
      </c>
      <c r="K60" s="31">
        <v>9118</v>
      </c>
      <c r="L60" s="31">
        <v>9091</v>
      </c>
      <c r="M60" s="31">
        <v>9021</v>
      </c>
      <c r="N60" s="31">
        <v>8962</v>
      </c>
      <c r="O60" s="31">
        <v>8987</v>
      </c>
      <c r="P60" s="31">
        <v>9026</v>
      </c>
      <c r="Q60" s="31">
        <v>9041</v>
      </c>
      <c r="R60" s="31">
        <v>8997</v>
      </c>
      <c r="S60" s="31">
        <v>8959</v>
      </c>
      <c r="T60" s="31">
        <v>8949</v>
      </c>
      <c r="U60" s="31">
        <v>8903</v>
      </c>
      <c r="V60" s="31">
        <v>8901</v>
      </c>
      <c r="W60" s="31">
        <v>8789</v>
      </c>
      <c r="X60" s="31">
        <v>8866</v>
      </c>
      <c r="Y60" s="31">
        <v>8782</v>
      </c>
    </row>
    <row r="61" spans="1:25">
      <c r="A61" s="2">
        <v>51117</v>
      </c>
      <c r="B61" s="2" t="s">
        <v>9</v>
      </c>
      <c r="C61" s="12" t="s">
        <v>148</v>
      </c>
      <c r="D61" s="20">
        <v>3</v>
      </c>
      <c r="E61">
        <v>31400</v>
      </c>
      <c r="F61">
        <v>31700</v>
      </c>
      <c r="G61">
        <v>31900</v>
      </c>
      <c r="H61">
        <v>32200</v>
      </c>
      <c r="I61" s="31">
        <v>32384</v>
      </c>
      <c r="J61" s="31">
        <v>32425</v>
      </c>
      <c r="K61" s="31">
        <v>32528</v>
      </c>
      <c r="L61" s="31">
        <v>32546</v>
      </c>
      <c r="M61" s="31">
        <v>32547</v>
      </c>
      <c r="N61" s="31">
        <v>32554</v>
      </c>
      <c r="O61" s="31">
        <v>32642</v>
      </c>
      <c r="P61" s="31">
        <v>32823</v>
      </c>
      <c r="Q61" s="31">
        <v>32920</v>
      </c>
      <c r="R61" s="31">
        <v>32815</v>
      </c>
      <c r="S61" s="31">
        <v>32695</v>
      </c>
      <c r="T61" s="31">
        <v>32568</v>
      </c>
      <c r="U61" s="31">
        <v>31738</v>
      </c>
      <c r="V61" s="31">
        <v>31277</v>
      </c>
      <c r="W61" s="31">
        <v>31126</v>
      </c>
      <c r="X61" s="31">
        <v>31011</v>
      </c>
      <c r="Y61" s="31">
        <v>30892</v>
      </c>
    </row>
    <row r="62" spans="1:25">
      <c r="A62" s="2">
        <v>51119</v>
      </c>
      <c r="B62" s="2" t="s">
        <v>70</v>
      </c>
      <c r="C62" s="19" t="s">
        <v>144</v>
      </c>
      <c r="D62" s="24">
        <v>6</v>
      </c>
      <c r="E62">
        <v>9400</v>
      </c>
      <c r="F62">
        <v>9500</v>
      </c>
      <c r="G62">
        <v>9600</v>
      </c>
      <c r="H62">
        <v>9800</v>
      </c>
      <c r="I62" s="31">
        <v>9932</v>
      </c>
      <c r="J62" s="31">
        <v>10007</v>
      </c>
      <c r="K62" s="31">
        <v>10029</v>
      </c>
      <c r="L62" s="31">
        <v>10238</v>
      </c>
      <c r="M62" s="31">
        <v>10399</v>
      </c>
      <c r="N62" s="31">
        <v>10526</v>
      </c>
      <c r="O62" s="31">
        <v>10732</v>
      </c>
      <c r="P62" s="31">
        <v>10763</v>
      </c>
      <c r="Q62" s="31">
        <v>10806</v>
      </c>
      <c r="R62" s="31">
        <v>10875</v>
      </c>
      <c r="S62" s="31">
        <v>10970</v>
      </c>
      <c r="T62" s="31">
        <v>10830</v>
      </c>
      <c r="U62" s="31">
        <v>10817</v>
      </c>
      <c r="V62" s="31">
        <v>10737</v>
      </c>
      <c r="W62" s="31">
        <v>10633</v>
      </c>
      <c r="X62" s="31">
        <v>10676</v>
      </c>
      <c r="Y62" s="31">
        <v>10778</v>
      </c>
    </row>
    <row r="63" spans="1:25">
      <c r="A63" s="2">
        <v>51121</v>
      </c>
      <c r="B63" s="2" t="s">
        <v>8</v>
      </c>
      <c r="C63" s="20" t="s">
        <v>154</v>
      </c>
      <c r="D63" s="13">
        <v>2</v>
      </c>
      <c r="E63">
        <v>80000</v>
      </c>
      <c r="F63">
        <v>80600</v>
      </c>
      <c r="G63">
        <v>82300</v>
      </c>
      <c r="H63">
        <v>83300</v>
      </c>
      <c r="I63" s="31">
        <v>83799</v>
      </c>
      <c r="J63" s="31">
        <v>85236</v>
      </c>
      <c r="K63" s="31">
        <v>85746</v>
      </c>
      <c r="L63" s="31">
        <v>86708</v>
      </c>
      <c r="M63" s="31">
        <v>87289</v>
      </c>
      <c r="N63" s="31">
        <v>88696</v>
      </c>
      <c r="O63" s="31">
        <v>90062</v>
      </c>
      <c r="P63" s="31">
        <v>91548</v>
      </c>
      <c r="Q63" s="31">
        <v>92724</v>
      </c>
      <c r="R63" s="31">
        <v>93772</v>
      </c>
      <c r="S63" s="31">
        <v>94597</v>
      </c>
      <c r="T63" s="31">
        <v>94838</v>
      </c>
      <c r="U63" s="31">
        <v>95736</v>
      </c>
      <c r="V63" s="31">
        <v>96812</v>
      </c>
      <c r="W63" s="31">
        <v>97348</v>
      </c>
      <c r="X63" s="31">
        <v>97636</v>
      </c>
      <c r="Y63" s="31">
        <v>98602</v>
      </c>
    </row>
    <row r="64" spans="1:25">
      <c r="A64" s="2">
        <v>51125</v>
      </c>
      <c r="B64" s="2" t="s">
        <v>71</v>
      </c>
      <c r="C64" s="9" t="s">
        <v>153</v>
      </c>
      <c r="D64" s="10">
        <v>9</v>
      </c>
      <c r="E64">
        <v>13700</v>
      </c>
      <c r="F64">
        <v>13900</v>
      </c>
      <c r="G64">
        <v>14100</v>
      </c>
      <c r="H64">
        <v>14500</v>
      </c>
      <c r="I64" s="31">
        <v>14451</v>
      </c>
      <c r="J64" s="31">
        <v>14496</v>
      </c>
      <c r="K64" s="31">
        <v>14614</v>
      </c>
      <c r="L64" s="31">
        <v>14718</v>
      </c>
      <c r="M64" s="31">
        <v>14699</v>
      </c>
      <c r="N64" s="31">
        <v>14828</v>
      </c>
      <c r="O64" s="31">
        <v>14809</v>
      </c>
      <c r="P64" s="31">
        <v>14993</v>
      </c>
      <c r="Q64" s="31">
        <v>15050</v>
      </c>
      <c r="R64" s="31">
        <v>15090</v>
      </c>
      <c r="S64" s="31">
        <v>14992</v>
      </c>
      <c r="T64" s="31">
        <v>15039</v>
      </c>
      <c r="U64" s="31">
        <v>14825</v>
      </c>
      <c r="V64" s="31">
        <v>14798</v>
      </c>
      <c r="W64" s="31">
        <v>14873</v>
      </c>
      <c r="X64" s="31">
        <v>14788</v>
      </c>
      <c r="Y64" s="31">
        <v>14869</v>
      </c>
    </row>
    <row r="65" spans="1:25">
      <c r="A65" s="2">
        <v>51127</v>
      </c>
      <c r="B65" s="2" t="s">
        <v>72</v>
      </c>
      <c r="C65" s="23" t="s">
        <v>156</v>
      </c>
      <c r="D65" s="18">
        <v>4</v>
      </c>
      <c r="E65">
        <v>12400</v>
      </c>
      <c r="F65">
        <v>13000</v>
      </c>
      <c r="G65">
        <v>13300</v>
      </c>
      <c r="H65">
        <v>13500</v>
      </c>
      <c r="I65" s="31">
        <v>13537</v>
      </c>
      <c r="J65" s="31">
        <v>13876</v>
      </c>
      <c r="K65" s="31">
        <v>14192</v>
      </c>
      <c r="L65" s="31">
        <v>14764</v>
      </c>
      <c r="M65" s="31">
        <v>15317</v>
      </c>
      <c r="N65" s="31">
        <v>15953</v>
      </c>
      <c r="O65" s="31">
        <v>16680</v>
      </c>
      <c r="P65" s="31">
        <v>17254</v>
      </c>
      <c r="Q65" s="31">
        <v>17728</v>
      </c>
      <c r="R65" s="31">
        <v>18057</v>
      </c>
      <c r="S65" s="31">
        <v>18558</v>
      </c>
      <c r="T65" s="31">
        <v>18773</v>
      </c>
      <c r="U65" s="31">
        <v>19159</v>
      </c>
      <c r="V65" s="31">
        <v>19504</v>
      </c>
      <c r="W65" s="31">
        <v>20019</v>
      </c>
      <c r="X65" s="31">
        <v>20424</v>
      </c>
      <c r="Y65" s="31">
        <v>21147</v>
      </c>
    </row>
    <row r="66" spans="1:25">
      <c r="A66" s="2">
        <v>51131</v>
      </c>
      <c r="B66" s="2" t="s">
        <v>7</v>
      </c>
      <c r="C66" s="23" t="s">
        <v>156</v>
      </c>
      <c r="D66" s="28">
        <v>5</v>
      </c>
      <c r="E66">
        <v>13000</v>
      </c>
      <c r="F66">
        <v>13100</v>
      </c>
      <c r="G66">
        <v>13100</v>
      </c>
      <c r="H66">
        <v>13200</v>
      </c>
      <c r="I66" s="31">
        <v>13025</v>
      </c>
      <c r="J66" s="31">
        <v>12843</v>
      </c>
      <c r="K66" s="31">
        <v>12729</v>
      </c>
      <c r="L66" s="31">
        <v>12714</v>
      </c>
      <c r="M66" s="31">
        <v>12759</v>
      </c>
      <c r="N66" s="31">
        <v>12771</v>
      </c>
      <c r="O66" s="31">
        <v>12776</v>
      </c>
      <c r="P66" s="31">
        <v>12649</v>
      </c>
      <c r="Q66" s="31">
        <v>12586</v>
      </c>
      <c r="R66" s="31">
        <v>12460</v>
      </c>
      <c r="S66" s="31">
        <v>12388</v>
      </c>
      <c r="T66" s="31">
        <v>12419</v>
      </c>
      <c r="U66" s="31">
        <v>12214</v>
      </c>
      <c r="V66" s="31">
        <v>12036</v>
      </c>
      <c r="W66" s="31">
        <v>12064</v>
      </c>
      <c r="X66" s="31">
        <v>12139</v>
      </c>
      <c r="Y66" s="31">
        <v>12139</v>
      </c>
    </row>
    <row r="67" spans="1:25">
      <c r="A67" s="2">
        <v>51133</v>
      </c>
      <c r="B67" s="2" t="s">
        <v>73</v>
      </c>
      <c r="C67" s="8" t="s">
        <v>142</v>
      </c>
      <c r="D67" s="24">
        <v>6</v>
      </c>
      <c r="E67">
        <v>11800</v>
      </c>
      <c r="F67">
        <v>11900</v>
      </c>
      <c r="G67">
        <v>12000</v>
      </c>
      <c r="H67">
        <v>12200</v>
      </c>
      <c r="I67" s="31">
        <v>12229</v>
      </c>
      <c r="J67" s="31">
        <v>12239</v>
      </c>
      <c r="K67" s="31">
        <v>12451</v>
      </c>
      <c r="L67" s="31">
        <v>12543</v>
      </c>
      <c r="M67" s="31">
        <v>12487</v>
      </c>
      <c r="N67" s="31">
        <v>12501</v>
      </c>
      <c r="O67" s="31">
        <v>12430</v>
      </c>
      <c r="P67" s="31">
        <v>12466</v>
      </c>
      <c r="Q67" s="31">
        <v>12496</v>
      </c>
      <c r="R67" s="31">
        <v>12379</v>
      </c>
      <c r="S67" s="31">
        <v>12348</v>
      </c>
      <c r="T67" s="31">
        <v>12420</v>
      </c>
      <c r="U67" s="31">
        <v>12366</v>
      </c>
      <c r="V67" s="31">
        <v>12251</v>
      </c>
      <c r="W67" s="31">
        <v>12265</v>
      </c>
      <c r="X67" s="31">
        <v>12256</v>
      </c>
      <c r="Y67" s="31">
        <v>12222</v>
      </c>
    </row>
    <row r="68" spans="1:25">
      <c r="A68" s="2">
        <v>51135</v>
      </c>
      <c r="B68" s="2" t="s">
        <v>74</v>
      </c>
      <c r="C68" s="12" t="s">
        <v>148</v>
      </c>
      <c r="D68" s="20">
        <v>3</v>
      </c>
      <c r="E68">
        <v>15500</v>
      </c>
      <c r="F68">
        <v>15500</v>
      </c>
      <c r="G68">
        <v>15600</v>
      </c>
      <c r="H68">
        <v>15700</v>
      </c>
      <c r="I68" s="31">
        <v>15773</v>
      </c>
      <c r="J68" s="31">
        <v>15849</v>
      </c>
      <c r="K68" s="31">
        <v>15756</v>
      </c>
      <c r="L68" s="31">
        <v>15693</v>
      </c>
      <c r="M68" s="31">
        <v>15628</v>
      </c>
      <c r="N68" s="31">
        <v>15795</v>
      </c>
      <c r="O68" s="31">
        <v>15719</v>
      </c>
      <c r="P68" s="31">
        <v>15799</v>
      </c>
      <c r="Q68" s="31">
        <v>15847</v>
      </c>
      <c r="R68" s="31">
        <v>15894</v>
      </c>
      <c r="S68" s="31">
        <v>15834</v>
      </c>
      <c r="T68" s="31">
        <v>15895</v>
      </c>
      <c r="U68" s="31">
        <v>15775</v>
      </c>
      <c r="V68" s="31">
        <v>15663</v>
      </c>
      <c r="W68" s="31">
        <v>15519</v>
      </c>
      <c r="X68" s="31">
        <v>15651</v>
      </c>
      <c r="Y68" s="31">
        <v>15595</v>
      </c>
    </row>
    <row r="69" spans="1:25">
      <c r="A69" s="2">
        <v>51137</v>
      </c>
      <c r="B69" s="2" t="s">
        <v>6</v>
      </c>
      <c r="C69" s="9" t="s">
        <v>153</v>
      </c>
      <c r="D69" s="10">
        <v>9</v>
      </c>
      <c r="E69">
        <v>24200</v>
      </c>
      <c r="F69">
        <v>24700</v>
      </c>
      <c r="G69">
        <v>25100</v>
      </c>
      <c r="H69">
        <v>25500</v>
      </c>
      <c r="I69" s="31">
        <v>25981</v>
      </c>
      <c r="J69" s="31">
        <v>26431</v>
      </c>
      <c r="K69" s="31">
        <v>27128</v>
      </c>
      <c r="L69" s="31">
        <v>27951</v>
      </c>
      <c r="M69" s="31">
        <v>28658</v>
      </c>
      <c r="N69" s="31">
        <v>29990</v>
      </c>
      <c r="O69" s="31">
        <v>31438</v>
      </c>
      <c r="P69" s="31">
        <v>32273</v>
      </c>
      <c r="Q69" s="31">
        <v>33077</v>
      </c>
      <c r="R69" s="31">
        <v>33329</v>
      </c>
      <c r="S69" s="31">
        <v>33480</v>
      </c>
      <c r="T69" s="31">
        <v>33861</v>
      </c>
      <c r="U69" s="31">
        <v>34166</v>
      </c>
      <c r="V69" s="31">
        <v>34548</v>
      </c>
      <c r="W69" s="31">
        <v>34873</v>
      </c>
      <c r="X69" s="31">
        <v>35244</v>
      </c>
      <c r="Y69" s="31">
        <v>35533</v>
      </c>
    </row>
    <row r="70" spans="1:25">
      <c r="A70" s="2">
        <v>51139</v>
      </c>
      <c r="B70" s="2" t="s">
        <v>75</v>
      </c>
      <c r="C70" s="21" t="s">
        <v>150</v>
      </c>
      <c r="D70" s="11">
        <v>8</v>
      </c>
      <c r="E70">
        <v>22900</v>
      </c>
      <c r="F70">
        <v>23000</v>
      </c>
      <c r="G70">
        <v>23200</v>
      </c>
      <c r="H70">
        <v>23300</v>
      </c>
      <c r="I70" s="31">
        <v>23149</v>
      </c>
      <c r="J70" s="31">
        <v>23171</v>
      </c>
      <c r="K70" s="31">
        <v>23265</v>
      </c>
      <c r="L70" s="31">
        <v>23531</v>
      </c>
      <c r="M70" s="31">
        <v>23527</v>
      </c>
      <c r="N70" s="31">
        <v>23708</v>
      </c>
      <c r="O70" s="31">
        <v>24045</v>
      </c>
      <c r="P70" s="31">
        <v>24222</v>
      </c>
      <c r="Q70" s="31">
        <v>24208</v>
      </c>
      <c r="R70" s="31">
        <v>24076</v>
      </c>
      <c r="S70" s="31">
        <v>24053</v>
      </c>
      <c r="T70" s="31">
        <v>23997</v>
      </c>
      <c r="U70" s="31">
        <v>23885</v>
      </c>
      <c r="V70" s="31">
        <v>23752</v>
      </c>
      <c r="W70" s="31">
        <v>23827</v>
      </c>
      <c r="X70" s="31">
        <v>23679</v>
      </c>
      <c r="Y70" s="31">
        <v>23654</v>
      </c>
    </row>
    <row r="71" spans="1:25">
      <c r="A71" s="2">
        <v>51141</v>
      </c>
      <c r="B71" s="2" t="s">
        <v>76</v>
      </c>
      <c r="C71" s="22" t="s">
        <v>139</v>
      </c>
      <c r="D71" s="20">
        <v>3</v>
      </c>
      <c r="E71">
        <v>18700</v>
      </c>
      <c r="F71">
        <v>19100</v>
      </c>
      <c r="G71">
        <v>19300</v>
      </c>
      <c r="H71">
        <v>19500</v>
      </c>
      <c r="I71" s="31">
        <v>19418</v>
      </c>
      <c r="J71" s="31">
        <v>19293</v>
      </c>
      <c r="K71" s="31">
        <v>19071</v>
      </c>
      <c r="L71" s="31">
        <v>18979</v>
      </c>
      <c r="M71" s="31">
        <v>18836</v>
      </c>
      <c r="N71" s="31">
        <v>18802</v>
      </c>
      <c r="O71" s="31">
        <v>18766</v>
      </c>
      <c r="P71" s="31">
        <v>18748</v>
      </c>
      <c r="Q71" s="31">
        <v>18677</v>
      </c>
      <c r="R71" s="31">
        <v>18562</v>
      </c>
      <c r="S71" s="31">
        <v>18479</v>
      </c>
      <c r="T71" s="31">
        <v>18372</v>
      </c>
      <c r="U71" s="31">
        <v>18406</v>
      </c>
      <c r="V71" s="31">
        <v>18303</v>
      </c>
      <c r="W71" s="31">
        <v>18228</v>
      </c>
      <c r="X71" s="31">
        <v>18041</v>
      </c>
      <c r="Y71" s="31">
        <v>17923</v>
      </c>
    </row>
    <row r="72" spans="1:25">
      <c r="A72" s="2">
        <v>51143</v>
      </c>
      <c r="B72" s="2" t="s">
        <v>77</v>
      </c>
      <c r="C72" s="22" t="s">
        <v>139</v>
      </c>
      <c r="D72" s="20">
        <v>3</v>
      </c>
      <c r="E72">
        <v>58800</v>
      </c>
      <c r="F72">
        <v>60300</v>
      </c>
      <c r="G72">
        <v>60300</v>
      </c>
      <c r="H72">
        <v>61100</v>
      </c>
      <c r="I72" s="31">
        <v>61835</v>
      </c>
      <c r="J72" s="31">
        <v>62037</v>
      </c>
      <c r="K72" s="31">
        <v>61975</v>
      </c>
      <c r="L72" s="31">
        <v>62107</v>
      </c>
      <c r="M72" s="31">
        <v>62279</v>
      </c>
      <c r="N72" s="31">
        <v>62467</v>
      </c>
      <c r="O72" s="31">
        <v>62586</v>
      </c>
      <c r="P72" s="31">
        <v>62803</v>
      </c>
      <c r="Q72" s="31">
        <v>63472</v>
      </c>
      <c r="R72" s="31">
        <v>63386</v>
      </c>
      <c r="S72" s="31">
        <v>63600</v>
      </c>
      <c r="T72" s="31">
        <v>63445</v>
      </c>
      <c r="U72" s="31">
        <v>63032</v>
      </c>
      <c r="V72" s="31">
        <v>62678</v>
      </c>
      <c r="W72" s="31">
        <v>62483</v>
      </c>
      <c r="X72" s="31">
        <v>62079</v>
      </c>
      <c r="Y72" s="31">
        <v>61687</v>
      </c>
    </row>
    <row r="73" spans="1:25">
      <c r="A73" s="2">
        <v>51145</v>
      </c>
      <c r="B73" s="2" t="s">
        <v>78</v>
      </c>
      <c r="C73" s="23" t="s">
        <v>156</v>
      </c>
      <c r="D73" s="18">
        <v>4</v>
      </c>
      <c r="E73">
        <v>20200</v>
      </c>
      <c r="F73">
        <v>20800</v>
      </c>
      <c r="G73">
        <v>21300</v>
      </c>
      <c r="H73">
        <v>22000</v>
      </c>
      <c r="I73" s="31">
        <v>22585</v>
      </c>
      <c r="J73" s="31">
        <v>23090</v>
      </c>
      <c r="K73" s="31">
        <v>24105</v>
      </c>
      <c r="L73" s="31">
        <v>24888</v>
      </c>
      <c r="M73" s="31">
        <v>25568</v>
      </c>
      <c r="N73" s="31">
        <v>26372</v>
      </c>
      <c r="O73" s="31">
        <v>27391</v>
      </c>
      <c r="P73" s="31">
        <v>27599</v>
      </c>
      <c r="Q73" s="31">
        <v>27745</v>
      </c>
      <c r="R73" s="31">
        <v>27983</v>
      </c>
      <c r="S73" s="31">
        <v>28118</v>
      </c>
      <c r="T73" s="31">
        <v>28121</v>
      </c>
      <c r="U73" s="31">
        <v>28172</v>
      </c>
      <c r="V73" s="31">
        <v>28290</v>
      </c>
      <c r="W73" s="31">
        <v>28477</v>
      </c>
      <c r="X73" s="31">
        <v>28047</v>
      </c>
      <c r="Y73" s="31">
        <v>28443</v>
      </c>
    </row>
    <row r="74" spans="1:25">
      <c r="A74" s="2">
        <v>51147</v>
      </c>
      <c r="B74" s="2" t="s">
        <v>79</v>
      </c>
      <c r="C74" s="12" t="s">
        <v>148</v>
      </c>
      <c r="D74" s="20">
        <v>3</v>
      </c>
      <c r="E74">
        <v>18900</v>
      </c>
      <c r="F74">
        <v>19100</v>
      </c>
      <c r="G74">
        <v>19500</v>
      </c>
      <c r="H74">
        <v>19600</v>
      </c>
      <c r="I74" s="31">
        <v>19708</v>
      </c>
      <c r="J74" s="31">
        <v>19737</v>
      </c>
      <c r="K74" s="31">
        <v>20264</v>
      </c>
      <c r="L74" s="31">
        <v>20203</v>
      </c>
      <c r="M74" s="31">
        <v>20639</v>
      </c>
      <c r="N74" s="31">
        <v>21341</v>
      </c>
      <c r="O74" s="31">
        <v>21722</v>
      </c>
      <c r="P74" s="31">
        <v>22293</v>
      </c>
      <c r="Q74" s="31">
        <v>22959</v>
      </c>
      <c r="R74" s="31">
        <v>23260</v>
      </c>
      <c r="S74" s="31">
        <v>23351</v>
      </c>
      <c r="T74" s="31">
        <v>23192</v>
      </c>
      <c r="U74" s="31">
        <v>23188</v>
      </c>
      <c r="V74" s="31">
        <v>22781</v>
      </c>
      <c r="W74" s="31">
        <v>23055</v>
      </c>
      <c r="X74" s="31">
        <v>23221</v>
      </c>
      <c r="Y74" s="31">
        <v>23142</v>
      </c>
    </row>
    <row r="75" spans="1:25">
      <c r="A75" s="2">
        <v>51149</v>
      </c>
      <c r="B75" s="2" t="s">
        <v>80</v>
      </c>
      <c r="C75" s="25" t="s">
        <v>151</v>
      </c>
      <c r="D75" s="18">
        <v>4</v>
      </c>
      <c r="E75">
        <v>32100</v>
      </c>
      <c r="F75">
        <v>32300</v>
      </c>
      <c r="G75">
        <v>31300</v>
      </c>
      <c r="H75">
        <v>32100</v>
      </c>
      <c r="I75" s="31">
        <v>33100</v>
      </c>
      <c r="J75" s="31">
        <v>33586</v>
      </c>
      <c r="K75" s="31">
        <v>34258</v>
      </c>
      <c r="L75" s="31">
        <v>34345</v>
      </c>
      <c r="M75" s="31">
        <v>34925</v>
      </c>
      <c r="N75" s="31">
        <v>34798</v>
      </c>
      <c r="O75" s="31">
        <v>34575</v>
      </c>
      <c r="P75" s="31">
        <v>34466</v>
      </c>
      <c r="Q75" s="31">
        <v>35059</v>
      </c>
      <c r="R75" s="31">
        <v>35828</v>
      </c>
      <c r="S75" s="31">
        <v>35633</v>
      </c>
      <c r="T75" s="31">
        <v>36755</v>
      </c>
      <c r="U75" s="31">
        <v>37152</v>
      </c>
      <c r="V75" s="31">
        <v>37470</v>
      </c>
      <c r="W75" s="31">
        <v>37545</v>
      </c>
      <c r="X75" s="31">
        <v>38308</v>
      </c>
      <c r="Y75" s="31">
        <v>37845</v>
      </c>
    </row>
    <row r="76" spans="1:25">
      <c r="A76" s="2">
        <v>51153</v>
      </c>
      <c r="B76" s="2" t="s">
        <v>81</v>
      </c>
      <c r="C76" s="23" t="s">
        <v>156</v>
      </c>
      <c r="D76" s="27">
        <v>7</v>
      </c>
      <c r="E76">
        <v>252900</v>
      </c>
      <c r="F76">
        <v>259800</v>
      </c>
      <c r="G76">
        <v>267600</v>
      </c>
      <c r="H76">
        <v>275600</v>
      </c>
      <c r="I76" s="31">
        <v>284565</v>
      </c>
      <c r="J76" s="31">
        <v>298843</v>
      </c>
      <c r="K76" s="31">
        <v>311749</v>
      </c>
      <c r="L76" s="31">
        <v>323377</v>
      </c>
      <c r="M76" s="31">
        <v>337439</v>
      </c>
      <c r="N76" s="31">
        <v>350612</v>
      </c>
      <c r="O76" s="31">
        <v>359174</v>
      </c>
      <c r="P76" s="31">
        <v>368016</v>
      </c>
      <c r="Q76" s="31">
        <v>374776</v>
      </c>
      <c r="R76" s="31">
        <v>389001</v>
      </c>
      <c r="S76" s="31">
        <v>406385</v>
      </c>
      <c r="T76" s="31">
        <v>419670</v>
      </c>
      <c r="U76" s="31">
        <v>430368</v>
      </c>
      <c r="V76" s="31">
        <v>438531</v>
      </c>
      <c r="W76" s="31">
        <v>443863</v>
      </c>
      <c r="X76" s="31">
        <v>450179</v>
      </c>
      <c r="Y76" s="31">
        <v>455210</v>
      </c>
    </row>
    <row r="77" spans="1:25">
      <c r="A77" s="2">
        <v>51155</v>
      </c>
      <c r="B77" s="2" t="s">
        <v>82</v>
      </c>
      <c r="C77" s="20" t="s">
        <v>154</v>
      </c>
      <c r="D77" s="13">
        <v>2</v>
      </c>
      <c r="E77">
        <v>34600</v>
      </c>
      <c r="F77">
        <v>34700</v>
      </c>
      <c r="G77">
        <v>34800</v>
      </c>
      <c r="H77">
        <v>35000</v>
      </c>
      <c r="I77" s="31">
        <v>35144</v>
      </c>
      <c r="J77" s="31">
        <v>35120</v>
      </c>
      <c r="K77" s="31">
        <v>34817</v>
      </c>
      <c r="L77" s="31">
        <v>34789</v>
      </c>
      <c r="M77" s="31">
        <v>34829</v>
      </c>
      <c r="N77" s="31">
        <v>34748</v>
      </c>
      <c r="O77" s="31">
        <v>34891</v>
      </c>
      <c r="P77" s="31">
        <v>35058</v>
      </c>
      <c r="Q77" s="31">
        <v>35051</v>
      </c>
      <c r="R77" s="31">
        <v>34988</v>
      </c>
      <c r="S77" s="31">
        <v>34806</v>
      </c>
      <c r="T77" s="31">
        <v>34746</v>
      </c>
      <c r="U77" s="31">
        <v>34746</v>
      </c>
      <c r="V77" s="31">
        <v>34512</v>
      </c>
      <c r="W77" s="31">
        <v>34315</v>
      </c>
      <c r="X77" s="31">
        <v>34308</v>
      </c>
      <c r="Y77" s="31">
        <v>34203</v>
      </c>
    </row>
    <row r="78" spans="1:25">
      <c r="A78" s="2">
        <v>51157</v>
      </c>
      <c r="B78" s="2" t="s">
        <v>83</v>
      </c>
      <c r="C78" s="23" t="s">
        <v>156</v>
      </c>
      <c r="D78" s="10">
        <v>9</v>
      </c>
      <c r="E78">
        <v>6500</v>
      </c>
      <c r="F78">
        <v>6400</v>
      </c>
      <c r="G78">
        <v>6600</v>
      </c>
      <c r="H78">
        <v>6800</v>
      </c>
      <c r="I78" s="31">
        <v>6980</v>
      </c>
      <c r="J78" s="31">
        <v>7157</v>
      </c>
      <c r="K78" s="31">
        <v>7197</v>
      </c>
      <c r="L78" s="31">
        <v>7200</v>
      </c>
      <c r="M78" s="31">
        <v>7289</v>
      </c>
      <c r="N78" s="31">
        <v>7384</v>
      </c>
      <c r="O78" s="31">
        <v>7348</v>
      </c>
      <c r="P78" s="31">
        <v>7403</v>
      </c>
      <c r="Q78" s="31">
        <v>7420</v>
      </c>
      <c r="R78" s="31">
        <v>7333</v>
      </c>
      <c r="S78" s="31">
        <v>7500</v>
      </c>
      <c r="T78" s="31">
        <v>7499</v>
      </c>
      <c r="U78" s="31">
        <v>7454</v>
      </c>
      <c r="V78" s="31">
        <v>7475</v>
      </c>
      <c r="W78" s="31">
        <v>7361</v>
      </c>
      <c r="X78" s="31">
        <v>7401</v>
      </c>
      <c r="Y78" s="31">
        <v>7388</v>
      </c>
    </row>
    <row r="79" spans="1:25">
      <c r="A79" s="2">
        <v>51159</v>
      </c>
      <c r="B79" s="2" t="s">
        <v>5</v>
      </c>
      <c r="C79" s="8" t="s">
        <v>142</v>
      </c>
      <c r="D79" s="24">
        <v>6</v>
      </c>
      <c r="E79">
        <v>8600</v>
      </c>
      <c r="F79">
        <v>8600</v>
      </c>
      <c r="G79">
        <v>8700</v>
      </c>
      <c r="H79">
        <v>8700</v>
      </c>
      <c r="I79" s="31">
        <v>8803</v>
      </c>
      <c r="J79" s="31">
        <v>8924</v>
      </c>
      <c r="K79" s="31">
        <v>9003</v>
      </c>
      <c r="L79" s="31">
        <v>9103</v>
      </c>
      <c r="M79" s="31">
        <v>9202</v>
      </c>
      <c r="N79" s="31">
        <v>9213</v>
      </c>
      <c r="O79" s="31">
        <v>9328</v>
      </c>
      <c r="P79" s="31">
        <v>9426</v>
      </c>
      <c r="Q79" s="31">
        <v>9386</v>
      </c>
      <c r="R79" s="31">
        <v>9251</v>
      </c>
      <c r="S79" s="31">
        <v>9268</v>
      </c>
      <c r="T79" s="31">
        <v>9184</v>
      </c>
      <c r="U79" s="31">
        <v>9037</v>
      </c>
      <c r="V79" s="31">
        <v>8916</v>
      </c>
      <c r="W79" s="31">
        <v>8841</v>
      </c>
      <c r="X79" s="31">
        <v>8774</v>
      </c>
      <c r="Y79" s="31">
        <v>8774</v>
      </c>
    </row>
    <row r="80" spans="1:25">
      <c r="A80" s="2">
        <v>51161</v>
      </c>
      <c r="B80" s="2" t="s">
        <v>84</v>
      </c>
      <c r="C80" s="14" t="s">
        <v>143</v>
      </c>
      <c r="D80" s="13">
        <v>2</v>
      </c>
      <c r="E80">
        <v>82600</v>
      </c>
      <c r="F80">
        <v>82600</v>
      </c>
      <c r="G80">
        <v>84200</v>
      </c>
      <c r="H80">
        <v>84800</v>
      </c>
      <c r="I80" s="31">
        <v>85744</v>
      </c>
      <c r="J80" s="31">
        <v>85941</v>
      </c>
      <c r="K80" s="31">
        <v>86569</v>
      </c>
      <c r="L80" s="31">
        <v>87338</v>
      </c>
      <c r="M80" s="31">
        <v>88177</v>
      </c>
      <c r="N80" s="31">
        <v>89245</v>
      </c>
      <c r="O80" s="31">
        <v>90489</v>
      </c>
      <c r="P80" s="31">
        <v>91120</v>
      </c>
      <c r="Q80" s="31">
        <v>91704</v>
      </c>
      <c r="R80" s="31">
        <v>92215</v>
      </c>
      <c r="S80" s="31">
        <v>92408</v>
      </c>
      <c r="T80" s="31">
        <v>92958</v>
      </c>
      <c r="U80" s="31">
        <v>92991</v>
      </c>
      <c r="V80" s="31">
        <v>93616</v>
      </c>
      <c r="W80" s="31">
        <v>93720</v>
      </c>
      <c r="X80" s="31">
        <v>93916</v>
      </c>
      <c r="Y80" s="31">
        <v>94031</v>
      </c>
    </row>
    <row r="81" spans="1:25">
      <c r="A81" s="2">
        <v>51163</v>
      </c>
      <c r="B81" s="2" t="s">
        <v>85</v>
      </c>
      <c r="C81" s="21" t="s">
        <v>150</v>
      </c>
      <c r="D81" s="11">
        <v>8</v>
      </c>
      <c r="E81">
        <v>19900</v>
      </c>
      <c r="F81">
        <v>20500</v>
      </c>
      <c r="G81">
        <v>20600</v>
      </c>
      <c r="H81">
        <v>20900</v>
      </c>
      <c r="I81" s="31">
        <v>20835</v>
      </c>
      <c r="J81" s="31">
        <v>20905</v>
      </c>
      <c r="K81" s="31">
        <v>20989</v>
      </c>
      <c r="L81" s="31">
        <v>21189</v>
      </c>
      <c r="M81" s="31">
        <v>21432</v>
      </c>
      <c r="N81" s="31">
        <v>21738</v>
      </c>
      <c r="O81" s="31">
        <v>21931</v>
      </c>
      <c r="P81" s="31">
        <v>22228</v>
      </c>
      <c r="Q81" s="31">
        <v>22363</v>
      </c>
      <c r="R81" s="31">
        <v>22269</v>
      </c>
      <c r="S81" s="31">
        <v>22294</v>
      </c>
      <c r="T81" s="31">
        <v>22544</v>
      </c>
      <c r="U81" s="31">
        <v>22474</v>
      </c>
      <c r="V81" s="31">
        <v>22458</v>
      </c>
      <c r="W81" s="31">
        <v>22488</v>
      </c>
      <c r="X81" s="31">
        <v>22437</v>
      </c>
      <c r="Y81" s="31">
        <v>22392</v>
      </c>
    </row>
    <row r="82" spans="1:25">
      <c r="A82" s="2">
        <v>51165</v>
      </c>
      <c r="B82" s="2" t="s">
        <v>4</v>
      </c>
      <c r="C82" s="21" t="s">
        <v>150</v>
      </c>
      <c r="D82" s="11">
        <v>8</v>
      </c>
      <c r="E82">
        <v>65000</v>
      </c>
      <c r="F82">
        <v>66100</v>
      </c>
      <c r="G82">
        <v>66000</v>
      </c>
      <c r="H82">
        <v>66500</v>
      </c>
      <c r="I82" s="31">
        <v>67977</v>
      </c>
      <c r="J82" s="31">
        <v>68671</v>
      </c>
      <c r="K82" s="31">
        <v>69315</v>
      </c>
      <c r="L82" s="31">
        <v>69975</v>
      </c>
      <c r="M82" s="31">
        <v>70789</v>
      </c>
      <c r="N82" s="31">
        <v>72030</v>
      </c>
      <c r="O82" s="31">
        <v>73000</v>
      </c>
      <c r="P82" s="31">
        <v>74274</v>
      </c>
      <c r="Q82" s="31">
        <v>75075</v>
      </c>
      <c r="R82" s="31">
        <v>75850</v>
      </c>
      <c r="S82" s="31">
        <v>76368</v>
      </c>
      <c r="T82" s="31">
        <v>77125</v>
      </c>
      <c r="U82" s="31">
        <v>77429</v>
      </c>
      <c r="V82" s="31">
        <v>77784</v>
      </c>
      <c r="W82" s="31">
        <v>78318</v>
      </c>
      <c r="X82" s="31">
        <v>78860</v>
      </c>
      <c r="Y82" s="31">
        <v>79744</v>
      </c>
    </row>
    <row r="83" spans="1:25">
      <c r="A83" s="2">
        <v>51167</v>
      </c>
      <c r="B83" s="2" t="s">
        <v>86</v>
      </c>
      <c r="C83" s="24" t="s">
        <v>152</v>
      </c>
      <c r="D83" s="17">
        <v>1</v>
      </c>
      <c r="E83">
        <v>29300</v>
      </c>
      <c r="F83">
        <v>29300</v>
      </c>
      <c r="G83">
        <v>29200</v>
      </c>
      <c r="H83">
        <v>29200</v>
      </c>
      <c r="I83" s="31">
        <v>29251</v>
      </c>
      <c r="J83" s="31">
        <v>29001</v>
      </c>
      <c r="K83" s="31">
        <v>28741</v>
      </c>
      <c r="L83" s="31">
        <v>28766</v>
      </c>
      <c r="M83" s="31">
        <v>28546</v>
      </c>
      <c r="N83" s="31">
        <v>28508</v>
      </c>
      <c r="O83" s="31">
        <v>28618</v>
      </c>
      <c r="P83" s="31">
        <v>28889</v>
      </c>
      <c r="Q83" s="31">
        <v>28831</v>
      </c>
      <c r="R83" s="31">
        <v>29012</v>
      </c>
      <c r="S83" s="31">
        <v>28856</v>
      </c>
      <c r="T83" s="31">
        <v>28662</v>
      </c>
      <c r="U83" s="31">
        <v>28421</v>
      </c>
      <c r="V83" s="31">
        <v>28265</v>
      </c>
      <c r="W83" s="31">
        <v>27998</v>
      </c>
      <c r="X83" s="31">
        <v>27809</v>
      </c>
      <c r="Y83" s="31">
        <v>27370</v>
      </c>
    </row>
    <row r="84" spans="1:25">
      <c r="A84" s="2">
        <v>51169</v>
      </c>
      <c r="B84" s="2" t="s">
        <v>87</v>
      </c>
      <c r="C84" s="24" t="s">
        <v>152</v>
      </c>
      <c r="D84" s="17">
        <v>1</v>
      </c>
      <c r="E84">
        <v>23200</v>
      </c>
      <c r="F84">
        <v>23200</v>
      </c>
      <c r="G84">
        <v>23300</v>
      </c>
      <c r="H84">
        <v>23400</v>
      </c>
      <c r="I84" s="31">
        <v>23351</v>
      </c>
      <c r="J84" s="31">
        <v>23127</v>
      </c>
      <c r="K84" s="31">
        <v>23048</v>
      </c>
      <c r="L84" s="31">
        <v>22978</v>
      </c>
      <c r="M84" s="31">
        <v>22954</v>
      </c>
      <c r="N84" s="31">
        <v>23084</v>
      </c>
      <c r="O84" s="31">
        <v>23272</v>
      </c>
      <c r="P84" s="31">
        <v>23302</v>
      </c>
      <c r="Q84" s="31">
        <v>23237</v>
      </c>
      <c r="R84" s="31">
        <v>23212</v>
      </c>
      <c r="S84" s="31">
        <v>23131</v>
      </c>
      <c r="T84" s="31">
        <v>22968</v>
      </c>
      <c r="U84" s="31">
        <v>22799</v>
      </c>
      <c r="V84" s="31">
        <v>22626</v>
      </c>
      <c r="W84" s="31">
        <v>22373</v>
      </c>
      <c r="X84" s="31">
        <v>22160</v>
      </c>
      <c r="Y84" s="31">
        <v>21930</v>
      </c>
    </row>
    <row r="85" spans="1:25">
      <c r="A85" s="2">
        <v>51171</v>
      </c>
      <c r="B85" s="2" t="s">
        <v>88</v>
      </c>
      <c r="C85" s="21" t="s">
        <v>150</v>
      </c>
      <c r="D85" s="11">
        <v>8</v>
      </c>
      <c r="E85">
        <v>33900</v>
      </c>
      <c r="F85">
        <v>34300</v>
      </c>
      <c r="G85">
        <v>34700</v>
      </c>
      <c r="H85">
        <v>35100</v>
      </c>
      <c r="I85" s="31">
        <v>35240</v>
      </c>
      <c r="J85" s="31">
        <v>35835</v>
      </c>
      <c r="K85" s="31">
        <v>36525</v>
      </c>
      <c r="L85" s="31">
        <v>37309</v>
      </c>
      <c r="M85" s="31">
        <v>38272</v>
      </c>
      <c r="N85" s="31">
        <v>39406</v>
      </c>
      <c r="O85" s="31">
        <v>40610</v>
      </c>
      <c r="P85" s="31">
        <v>41214</v>
      </c>
      <c r="Q85" s="31">
        <v>41720</v>
      </c>
      <c r="R85" s="31">
        <v>41743</v>
      </c>
      <c r="S85" s="31">
        <v>42058</v>
      </c>
      <c r="T85" s="31">
        <v>42297</v>
      </c>
      <c r="U85" s="31">
        <v>42615</v>
      </c>
      <c r="V85" s="31">
        <v>42599</v>
      </c>
      <c r="W85" s="31">
        <v>42845</v>
      </c>
      <c r="X85" s="31">
        <v>43051</v>
      </c>
      <c r="Y85" s="31">
        <v>43175</v>
      </c>
    </row>
    <row r="86" spans="1:25">
      <c r="A86" s="2">
        <v>51173</v>
      </c>
      <c r="B86" s="2" t="s">
        <v>89</v>
      </c>
      <c r="C86" s="26" t="s">
        <v>146</v>
      </c>
      <c r="D86" s="17">
        <v>1</v>
      </c>
      <c r="E86">
        <v>33200</v>
      </c>
      <c r="F86">
        <v>33200</v>
      </c>
      <c r="G86">
        <v>33200</v>
      </c>
      <c r="H86">
        <v>33200</v>
      </c>
      <c r="I86" s="31">
        <v>33079</v>
      </c>
      <c r="J86" s="31">
        <v>32931</v>
      </c>
      <c r="K86" s="31">
        <v>32849</v>
      </c>
      <c r="L86" s="31">
        <v>32733</v>
      </c>
      <c r="M86" s="31">
        <v>32570</v>
      </c>
      <c r="N86" s="31">
        <v>32519</v>
      </c>
      <c r="O86" s="31">
        <v>32632</v>
      </c>
      <c r="P86" s="31">
        <v>32449</v>
      </c>
      <c r="Q86" s="31">
        <v>32386</v>
      </c>
      <c r="R86" s="31">
        <v>32283</v>
      </c>
      <c r="S86" s="31">
        <v>32187</v>
      </c>
      <c r="T86" s="31">
        <v>32025</v>
      </c>
      <c r="U86" s="31">
        <v>31872</v>
      </c>
      <c r="V86" s="31">
        <v>31727</v>
      </c>
      <c r="W86" s="31">
        <v>31513</v>
      </c>
      <c r="X86" s="31">
        <v>31389</v>
      </c>
      <c r="Y86" s="31">
        <v>31062</v>
      </c>
    </row>
    <row r="87" spans="1:25">
      <c r="A87" s="2">
        <v>51175</v>
      </c>
      <c r="B87" s="2" t="s">
        <v>90</v>
      </c>
      <c r="C87" s="6" t="s">
        <v>149</v>
      </c>
      <c r="D87" s="28">
        <v>5</v>
      </c>
      <c r="E87">
        <v>17500</v>
      </c>
      <c r="F87">
        <v>17600</v>
      </c>
      <c r="G87">
        <v>17400</v>
      </c>
      <c r="H87">
        <v>17600</v>
      </c>
      <c r="I87" s="31">
        <v>17493</v>
      </c>
      <c r="J87" s="31">
        <v>17489</v>
      </c>
      <c r="K87" s="31">
        <v>17353</v>
      </c>
      <c r="L87" s="31">
        <v>17409</v>
      </c>
      <c r="M87" s="31">
        <v>17535</v>
      </c>
      <c r="N87" s="31">
        <v>17810</v>
      </c>
      <c r="O87" s="31">
        <v>18028</v>
      </c>
      <c r="P87" s="31">
        <v>18571</v>
      </c>
      <c r="Q87" s="31">
        <v>18706</v>
      </c>
      <c r="R87" s="31">
        <v>18607</v>
      </c>
      <c r="S87" s="31">
        <v>18628</v>
      </c>
      <c r="T87" s="31">
        <v>18710</v>
      </c>
      <c r="U87" s="31">
        <v>18575</v>
      </c>
      <c r="V87" s="31">
        <v>18373</v>
      </c>
      <c r="W87" s="31">
        <v>18282</v>
      </c>
      <c r="X87" s="31">
        <v>18167</v>
      </c>
      <c r="Y87" s="31">
        <v>18057</v>
      </c>
    </row>
    <row r="88" spans="1:25">
      <c r="A88" s="2">
        <v>51177</v>
      </c>
      <c r="B88" s="2" t="s">
        <v>91</v>
      </c>
      <c r="C88" s="13" t="s">
        <v>147</v>
      </c>
      <c r="D88" s="24">
        <v>6</v>
      </c>
      <c r="E88">
        <v>75400</v>
      </c>
      <c r="F88">
        <v>81300</v>
      </c>
      <c r="G88">
        <v>84600</v>
      </c>
      <c r="H88">
        <v>88200</v>
      </c>
      <c r="I88" s="31">
        <v>91387</v>
      </c>
      <c r="J88" s="31">
        <v>96326</v>
      </c>
      <c r="K88" s="31">
        <v>101802</v>
      </c>
      <c r="L88" s="31">
        <v>106525</v>
      </c>
      <c r="M88" s="31">
        <v>110580</v>
      </c>
      <c r="N88" s="31">
        <v>115017</v>
      </c>
      <c r="O88" s="31">
        <v>117891</v>
      </c>
      <c r="P88" s="31">
        <v>119083</v>
      </c>
      <c r="Q88" s="31">
        <v>120195</v>
      </c>
      <c r="R88" s="31">
        <v>121038</v>
      </c>
      <c r="S88" s="31">
        <v>123174</v>
      </c>
      <c r="T88" s="31">
        <v>124835</v>
      </c>
      <c r="U88" s="31">
        <v>126194</v>
      </c>
      <c r="V88" s="31">
        <v>127779</v>
      </c>
      <c r="W88" s="31">
        <v>129318</v>
      </c>
      <c r="X88" s="31">
        <v>130603</v>
      </c>
      <c r="Y88" s="31">
        <v>132010</v>
      </c>
    </row>
    <row r="89" spans="1:25">
      <c r="A89" s="2">
        <v>51179</v>
      </c>
      <c r="B89" s="2" t="s">
        <v>92</v>
      </c>
      <c r="C89" s="13" t="s">
        <v>147</v>
      </c>
      <c r="D89" s="24">
        <v>6</v>
      </c>
      <c r="E89">
        <v>83500</v>
      </c>
      <c r="F89">
        <v>84300</v>
      </c>
      <c r="G89">
        <v>86800</v>
      </c>
      <c r="H89">
        <v>90100</v>
      </c>
      <c r="I89" s="31">
        <v>93625</v>
      </c>
      <c r="J89" s="31">
        <v>98320</v>
      </c>
      <c r="K89" s="31">
        <v>103943</v>
      </c>
      <c r="L89" s="31">
        <v>109166</v>
      </c>
      <c r="M89" s="31">
        <v>113798</v>
      </c>
      <c r="N89" s="31">
        <v>117611</v>
      </c>
      <c r="O89" s="31">
        <v>119892</v>
      </c>
      <c r="P89" s="31">
        <v>122526</v>
      </c>
      <c r="Q89" s="31">
        <v>124323</v>
      </c>
      <c r="R89" s="31">
        <v>126449</v>
      </c>
      <c r="S89" s="31">
        <v>129845</v>
      </c>
      <c r="T89" s="31">
        <v>132266</v>
      </c>
      <c r="U89" s="31">
        <v>134472</v>
      </c>
      <c r="V89" s="31">
        <v>137071</v>
      </c>
      <c r="W89" s="31">
        <v>140046</v>
      </c>
      <c r="X89" s="31">
        <v>141792</v>
      </c>
      <c r="Y89" s="31">
        <v>144361</v>
      </c>
    </row>
    <row r="90" spans="1:25">
      <c r="A90" s="2">
        <v>51181</v>
      </c>
      <c r="B90" s="2" t="s">
        <v>3</v>
      </c>
      <c r="C90" s="25" t="s">
        <v>151</v>
      </c>
      <c r="D90" s="18">
        <v>4</v>
      </c>
      <c r="E90">
        <v>6600</v>
      </c>
      <c r="F90">
        <v>6700</v>
      </c>
      <c r="G90">
        <v>6700</v>
      </c>
      <c r="H90">
        <v>6800</v>
      </c>
      <c r="I90" s="31">
        <v>6833</v>
      </c>
      <c r="J90" s="31">
        <v>6829</v>
      </c>
      <c r="K90" s="31">
        <v>6886</v>
      </c>
      <c r="L90" s="31">
        <v>6901</v>
      </c>
      <c r="M90" s="31">
        <v>6873</v>
      </c>
      <c r="N90" s="31">
        <v>6865</v>
      </c>
      <c r="O90" s="31">
        <v>6991</v>
      </c>
      <c r="P90" s="31">
        <v>7042</v>
      </c>
      <c r="Q90" s="31">
        <v>7061</v>
      </c>
      <c r="R90" s="31">
        <v>7037</v>
      </c>
      <c r="S90" s="31">
        <v>7060</v>
      </c>
      <c r="T90" s="31">
        <v>6943</v>
      </c>
      <c r="U90" s="31">
        <v>6851</v>
      </c>
      <c r="V90" s="31">
        <v>6798</v>
      </c>
      <c r="W90" s="31">
        <v>6793</v>
      </c>
      <c r="X90" s="31">
        <v>6670</v>
      </c>
      <c r="Y90" s="31">
        <v>6544</v>
      </c>
    </row>
    <row r="91" spans="1:25">
      <c r="A91" s="2">
        <v>51183</v>
      </c>
      <c r="B91" s="2" t="s">
        <v>93</v>
      </c>
      <c r="C91" s="25" t="s">
        <v>151</v>
      </c>
      <c r="D91" s="18">
        <v>4</v>
      </c>
      <c r="E91">
        <v>10100</v>
      </c>
      <c r="F91">
        <v>10100</v>
      </c>
      <c r="G91">
        <v>10200</v>
      </c>
      <c r="H91">
        <v>12500</v>
      </c>
      <c r="I91" s="31">
        <v>12456</v>
      </c>
      <c r="J91" s="31">
        <v>12318</v>
      </c>
      <c r="K91" s="31">
        <v>12109</v>
      </c>
      <c r="L91" s="31">
        <v>12205</v>
      </c>
      <c r="M91" s="31">
        <v>12014</v>
      </c>
      <c r="N91" s="31">
        <v>11933</v>
      </c>
      <c r="O91" s="31">
        <v>12193</v>
      </c>
      <c r="P91" s="31">
        <v>12191</v>
      </c>
      <c r="Q91" s="31">
        <v>12215</v>
      </c>
      <c r="R91" s="31">
        <v>12175</v>
      </c>
      <c r="S91" s="31">
        <v>12000</v>
      </c>
      <c r="T91" s="31">
        <v>12087</v>
      </c>
      <c r="U91" s="31">
        <v>11929</v>
      </c>
      <c r="V91" s="31">
        <v>11783</v>
      </c>
      <c r="W91" s="31">
        <v>11731</v>
      </c>
      <c r="X91" s="31">
        <v>11720</v>
      </c>
      <c r="Y91" s="31">
        <v>11504</v>
      </c>
    </row>
    <row r="92" spans="1:25">
      <c r="A92" s="2">
        <v>51185</v>
      </c>
      <c r="B92" s="2" t="s">
        <v>94</v>
      </c>
      <c r="C92" s="24" t="s">
        <v>152</v>
      </c>
      <c r="D92" s="17">
        <v>1</v>
      </c>
      <c r="E92">
        <v>46100</v>
      </c>
      <c r="F92">
        <v>45700</v>
      </c>
      <c r="G92">
        <v>45200</v>
      </c>
      <c r="H92">
        <v>44900</v>
      </c>
      <c r="I92" s="31">
        <v>44418</v>
      </c>
      <c r="J92" s="31">
        <v>43985</v>
      </c>
      <c r="K92" s="31">
        <v>43995</v>
      </c>
      <c r="L92" s="31">
        <v>44042</v>
      </c>
      <c r="M92" s="31">
        <v>44102</v>
      </c>
      <c r="N92" s="31">
        <v>44025</v>
      </c>
      <c r="O92" s="31">
        <v>44195</v>
      </c>
      <c r="P92" s="31">
        <v>44169</v>
      </c>
      <c r="Q92" s="31">
        <v>45020</v>
      </c>
      <c r="R92" s="31">
        <v>45069</v>
      </c>
      <c r="S92" s="31">
        <v>45147</v>
      </c>
      <c r="T92" s="31">
        <v>44687</v>
      </c>
      <c r="U92" s="31">
        <v>44242</v>
      </c>
      <c r="V92" s="31">
        <v>44081</v>
      </c>
      <c r="W92" s="31">
        <v>43429</v>
      </c>
      <c r="X92" s="31">
        <v>42934</v>
      </c>
      <c r="Y92" s="31">
        <v>42150</v>
      </c>
    </row>
    <row r="93" spans="1:25">
      <c r="A93" s="2">
        <v>51187</v>
      </c>
      <c r="B93" s="2" t="s">
        <v>1</v>
      </c>
      <c r="C93" s="23" t="s">
        <v>156</v>
      </c>
      <c r="D93" s="11">
        <v>8</v>
      </c>
      <c r="E93">
        <v>30200</v>
      </c>
      <c r="F93">
        <v>30300</v>
      </c>
      <c r="G93">
        <v>30600</v>
      </c>
      <c r="H93">
        <v>31300</v>
      </c>
      <c r="I93" s="31">
        <v>31690</v>
      </c>
      <c r="J93" s="31">
        <v>32222</v>
      </c>
      <c r="K93" s="31">
        <v>33031</v>
      </c>
      <c r="L93" s="31">
        <v>33797</v>
      </c>
      <c r="M93" s="31">
        <v>34434</v>
      </c>
      <c r="N93" s="31">
        <v>35405</v>
      </c>
      <c r="O93" s="31">
        <v>36231</v>
      </c>
      <c r="P93" s="31">
        <v>36814</v>
      </c>
      <c r="Q93" s="31">
        <v>37259</v>
      </c>
      <c r="R93" s="31">
        <v>37240</v>
      </c>
      <c r="S93" s="31">
        <v>37515</v>
      </c>
      <c r="T93" s="31">
        <v>37670</v>
      </c>
      <c r="U93" s="31">
        <v>37996</v>
      </c>
      <c r="V93" s="31">
        <v>38631</v>
      </c>
      <c r="W93" s="31">
        <v>39105</v>
      </c>
      <c r="X93" s="31">
        <v>39147</v>
      </c>
      <c r="Y93" s="31">
        <v>39155</v>
      </c>
    </row>
    <row r="94" spans="1:25">
      <c r="A94" s="2">
        <v>51191</v>
      </c>
      <c r="B94" s="2" t="s">
        <v>0</v>
      </c>
      <c r="C94" s="26" t="s">
        <v>146</v>
      </c>
      <c r="D94" s="17">
        <v>1</v>
      </c>
      <c r="E94">
        <v>49600</v>
      </c>
      <c r="F94">
        <v>49400</v>
      </c>
      <c r="G94">
        <v>50100</v>
      </c>
      <c r="H94">
        <v>50700</v>
      </c>
      <c r="I94" s="31">
        <v>51230</v>
      </c>
      <c r="J94" s="31">
        <v>51441</v>
      </c>
      <c r="K94" s="31">
        <v>51670</v>
      </c>
      <c r="L94" s="31">
        <v>51908</v>
      </c>
      <c r="M94" s="31">
        <v>52341</v>
      </c>
      <c r="N94" s="31">
        <v>52940</v>
      </c>
      <c r="O94" s="31">
        <v>53322</v>
      </c>
      <c r="P94" s="31">
        <v>54216</v>
      </c>
      <c r="Q94" s="31">
        <v>54475</v>
      </c>
      <c r="R94" s="31">
        <v>54722</v>
      </c>
      <c r="S94" s="31">
        <v>54891</v>
      </c>
      <c r="T94" s="31">
        <v>54745</v>
      </c>
      <c r="U94" s="31">
        <v>55047</v>
      </c>
      <c r="V94" s="31">
        <v>54721</v>
      </c>
      <c r="W94" s="31">
        <v>54534</v>
      </c>
      <c r="X94" s="31">
        <v>54294</v>
      </c>
      <c r="Y94" s="31">
        <v>54214</v>
      </c>
    </row>
    <row r="95" spans="1:25">
      <c r="A95" s="2">
        <v>51193</v>
      </c>
      <c r="B95" s="2" t="s">
        <v>95</v>
      </c>
      <c r="C95" s="8" t="s">
        <v>142</v>
      </c>
      <c r="D95" s="24">
        <v>6</v>
      </c>
      <c r="E95">
        <v>16500</v>
      </c>
      <c r="F95">
        <v>16500</v>
      </c>
      <c r="G95">
        <v>16600</v>
      </c>
      <c r="H95">
        <v>16700</v>
      </c>
      <c r="I95" s="31">
        <v>16644</v>
      </c>
      <c r="J95" s="31">
        <v>16518</v>
      </c>
      <c r="K95" s="31">
        <v>16528</v>
      </c>
      <c r="L95" s="31">
        <v>16718</v>
      </c>
      <c r="M95" s="31">
        <v>16658</v>
      </c>
      <c r="N95" s="31">
        <v>16757</v>
      </c>
      <c r="O95" s="31">
        <v>16841</v>
      </c>
      <c r="P95" s="31">
        <v>17127</v>
      </c>
      <c r="Q95" s="31">
        <v>17305</v>
      </c>
      <c r="R95" s="31">
        <v>17448</v>
      </c>
      <c r="S95" s="31">
        <v>17450</v>
      </c>
      <c r="T95" s="31">
        <v>17633</v>
      </c>
      <c r="U95" s="31">
        <v>17518</v>
      </c>
      <c r="V95" s="31">
        <v>17553</v>
      </c>
      <c r="W95" s="31">
        <v>17423</v>
      </c>
      <c r="X95" s="31">
        <v>17553</v>
      </c>
      <c r="Y95" s="31">
        <v>17592</v>
      </c>
    </row>
    <row r="96" spans="1:25">
      <c r="A96" s="2">
        <v>51195</v>
      </c>
      <c r="B96" s="2" t="s">
        <v>96</v>
      </c>
      <c r="C96" s="24" t="s">
        <v>152</v>
      </c>
      <c r="D96" s="17">
        <v>1</v>
      </c>
      <c r="E96">
        <v>40300</v>
      </c>
      <c r="F96">
        <v>40200</v>
      </c>
      <c r="G96">
        <v>40500</v>
      </c>
      <c r="H96">
        <v>41900</v>
      </c>
      <c r="I96" s="31">
        <v>42077</v>
      </c>
      <c r="J96" s="31">
        <v>41810</v>
      </c>
      <c r="K96" s="31">
        <v>41667</v>
      </c>
      <c r="L96" s="31">
        <v>41640</v>
      </c>
      <c r="M96" s="31">
        <v>41591</v>
      </c>
      <c r="N96" s="31">
        <v>41585</v>
      </c>
      <c r="O96" s="31">
        <v>41531</v>
      </c>
      <c r="P96" s="31">
        <v>41543</v>
      </c>
      <c r="Q96" s="31">
        <v>41489</v>
      </c>
      <c r="R96" s="31">
        <v>41454</v>
      </c>
      <c r="S96" s="31">
        <v>41617</v>
      </c>
      <c r="T96" s="31">
        <v>41426</v>
      </c>
      <c r="U96" s="31">
        <v>40890</v>
      </c>
      <c r="V96" s="31">
        <v>40672</v>
      </c>
      <c r="W96" s="31">
        <v>39925</v>
      </c>
      <c r="X96" s="31">
        <v>39654</v>
      </c>
      <c r="Y96" s="31">
        <v>39228</v>
      </c>
    </row>
    <row r="97" spans="1:25">
      <c r="A97" s="2">
        <v>51197</v>
      </c>
      <c r="B97" s="2" t="s">
        <v>97</v>
      </c>
      <c r="C97" s="26" t="s">
        <v>146</v>
      </c>
      <c r="D97" s="17">
        <v>1</v>
      </c>
      <c r="E97">
        <v>26900</v>
      </c>
      <c r="F97">
        <v>27000</v>
      </c>
      <c r="G97">
        <v>27100</v>
      </c>
      <c r="H97">
        <v>27400</v>
      </c>
      <c r="I97" s="31">
        <v>27621</v>
      </c>
      <c r="J97" s="31">
        <v>27585</v>
      </c>
      <c r="K97" s="31">
        <v>27710</v>
      </c>
      <c r="L97" s="31">
        <v>27859</v>
      </c>
      <c r="M97" s="31">
        <v>27947</v>
      </c>
      <c r="N97" s="31">
        <v>28349</v>
      </c>
      <c r="O97" s="31">
        <v>28628</v>
      </c>
      <c r="P97" s="31">
        <v>28827</v>
      </c>
      <c r="Q97" s="31">
        <v>29123</v>
      </c>
      <c r="R97" s="31">
        <v>29216</v>
      </c>
      <c r="S97" s="31">
        <v>29226</v>
      </c>
      <c r="T97" s="31">
        <v>29191</v>
      </c>
      <c r="U97" s="31">
        <v>29300</v>
      </c>
      <c r="V97" s="31">
        <v>29289</v>
      </c>
      <c r="W97" s="31">
        <v>29059</v>
      </c>
      <c r="X97" s="31">
        <v>29191</v>
      </c>
      <c r="Y97" s="31">
        <v>29016</v>
      </c>
    </row>
    <row r="98" spans="1:25">
      <c r="A98" s="2">
        <v>51199</v>
      </c>
      <c r="B98" s="2" t="s">
        <v>98</v>
      </c>
      <c r="C98" s="15" t="s">
        <v>141</v>
      </c>
      <c r="D98" s="28">
        <v>5</v>
      </c>
      <c r="E98">
        <v>53300</v>
      </c>
      <c r="F98">
        <v>54300</v>
      </c>
      <c r="G98">
        <v>54200</v>
      </c>
      <c r="H98">
        <v>54800</v>
      </c>
      <c r="I98" s="31">
        <v>57119</v>
      </c>
      <c r="J98" s="31">
        <v>58651</v>
      </c>
      <c r="K98" s="31">
        <v>60126</v>
      </c>
      <c r="L98" s="31">
        <v>60620</v>
      </c>
      <c r="M98" s="31">
        <v>61926</v>
      </c>
      <c r="N98" s="31">
        <v>63076</v>
      </c>
      <c r="O98" s="31">
        <v>63912</v>
      </c>
      <c r="P98" s="31">
        <v>64710</v>
      </c>
      <c r="Q98" s="31">
        <v>64944</v>
      </c>
      <c r="R98" s="31">
        <v>65197</v>
      </c>
      <c r="S98" s="31">
        <v>65208</v>
      </c>
      <c r="T98" s="31">
        <v>65882</v>
      </c>
      <c r="U98" s="31">
        <v>65902</v>
      </c>
      <c r="V98" s="31">
        <v>66128</v>
      </c>
      <c r="W98" s="31">
        <v>66628</v>
      </c>
      <c r="X98" s="31">
        <v>67963</v>
      </c>
      <c r="Y98" s="31">
        <v>67976</v>
      </c>
    </row>
    <row r="99" spans="1:25">
      <c r="A99" s="2">
        <v>51510</v>
      </c>
      <c r="B99" s="2" t="s">
        <v>99</v>
      </c>
      <c r="C99" s="23" t="s">
        <v>156</v>
      </c>
      <c r="D99" s="27">
        <v>7</v>
      </c>
      <c r="E99">
        <v>120500</v>
      </c>
      <c r="F99">
        <v>122800</v>
      </c>
      <c r="G99">
        <v>123700</v>
      </c>
      <c r="H99">
        <v>126300</v>
      </c>
      <c r="I99" s="31">
        <v>129225</v>
      </c>
      <c r="J99" s="31">
        <v>130932</v>
      </c>
      <c r="K99" s="31">
        <v>130614</v>
      </c>
      <c r="L99" s="31">
        <v>129421</v>
      </c>
      <c r="M99" s="31">
        <v>128765</v>
      </c>
      <c r="N99" s="31">
        <v>128181</v>
      </c>
      <c r="O99" s="31">
        <v>127676</v>
      </c>
      <c r="P99" s="31">
        <v>129175</v>
      </c>
      <c r="Q99" s="31">
        <v>132949</v>
      </c>
      <c r="R99" s="31">
        <v>137523</v>
      </c>
      <c r="S99" s="31">
        <v>140874</v>
      </c>
      <c r="T99" s="31">
        <v>144651</v>
      </c>
      <c r="U99" s="31">
        <v>147357</v>
      </c>
      <c r="V99" s="31">
        <v>149819</v>
      </c>
      <c r="W99" s="31">
        <v>151206</v>
      </c>
      <c r="X99" s="31">
        <v>153172</v>
      </c>
      <c r="Y99" s="31">
        <v>155810</v>
      </c>
    </row>
    <row r="100" spans="1:25">
      <c r="A100" s="2">
        <v>51520</v>
      </c>
      <c r="B100" s="2" t="s">
        <v>100</v>
      </c>
      <c r="C100" s="26" t="s">
        <v>146</v>
      </c>
      <c r="D100" s="17">
        <v>1</v>
      </c>
      <c r="E100" s="112">
        <v>17600</v>
      </c>
      <c r="F100" s="112">
        <v>17700</v>
      </c>
      <c r="G100" s="112">
        <v>17600</v>
      </c>
      <c r="H100" s="112">
        <v>17400</v>
      </c>
      <c r="I100" s="31">
        <v>17289</v>
      </c>
      <c r="J100" s="31">
        <v>17330</v>
      </c>
      <c r="K100" s="31">
        <v>17087</v>
      </c>
      <c r="L100" s="31">
        <v>17465</v>
      </c>
      <c r="M100" s="31">
        <v>17536</v>
      </c>
      <c r="N100" s="31">
        <v>17493</v>
      </c>
      <c r="O100" s="31">
        <v>17684</v>
      </c>
      <c r="P100" s="31">
        <v>17540</v>
      </c>
      <c r="Q100" s="31">
        <v>17631</v>
      </c>
      <c r="R100" s="31">
        <v>17842</v>
      </c>
      <c r="S100" s="31">
        <v>17852</v>
      </c>
      <c r="T100" s="31">
        <v>17810</v>
      </c>
      <c r="U100" s="31">
        <v>17797</v>
      </c>
      <c r="V100" s="31">
        <v>17486</v>
      </c>
      <c r="W100" s="31">
        <v>17302</v>
      </c>
      <c r="X100" s="31">
        <v>17157</v>
      </c>
      <c r="Y100" s="31">
        <v>16960</v>
      </c>
    </row>
    <row r="101" spans="1:25">
      <c r="A101" s="2">
        <v>51530</v>
      </c>
      <c r="B101" s="2" t="s">
        <v>101</v>
      </c>
      <c r="C101" s="21" t="s">
        <v>150</v>
      </c>
      <c r="D101" s="11">
        <v>8</v>
      </c>
      <c r="E101" s="128">
        <v>6200</v>
      </c>
      <c r="F101" s="128">
        <v>6000</v>
      </c>
      <c r="G101" s="128">
        <v>6300</v>
      </c>
      <c r="H101" s="128">
        <v>6300</v>
      </c>
      <c r="I101" s="31">
        <v>6381</v>
      </c>
      <c r="J101" s="31">
        <v>6423</v>
      </c>
      <c r="K101" s="31">
        <v>6412</v>
      </c>
      <c r="L101" s="31">
        <v>6555</v>
      </c>
      <c r="M101" s="31">
        <v>6588</v>
      </c>
      <c r="N101" s="31">
        <v>6634</v>
      </c>
      <c r="O101" s="31">
        <v>6679</v>
      </c>
      <c r="P101" s="31">
        <v>6618</v>
      </c>
      <c r="Q101" s="31">
        <v>6664</v>
      </c>
      <c r="R101" s="31">
        <v>6677</v>
      </c>
      <c r="S101" s="31">
        <v>6647</v>
      </c>
      <c r="T101" s="31">
        <v>6725</v>
      </c>
      <c r="U101" s="31">
        <v>6766</v>
      </c>
      <c r="V101" s="31">
        <v>6661</v>
      </c>
      <c r="W101" s="31">
        <v>6578</v>
      </c>
      <c r="X101" s="31">
        <v>6595</v>
      </c>
      <c r="Y101" s="31">
        <v>6452</v>
      </c>
    </row>
    <row r="102" spans="1:25">
      <c r="A102" s="2">
        <v>51540</v>
      </c>
      <c r="B102" s="2" t="s">
        <v>102</v>
      </c>
      <c r="C102" s="9" t="s">
        <v>153</v>
      </c>
      <c r="D102" s="10">
        <v>9</v>
      </c>
      <c r="E102" s="128">
        <v>39300</v>
      </c>
      <c r="F102" s="128">
        <v>39400</v>
      </c>
      <c r="G102" s="128">
        <v>39100</v>
      </c>
      <c r="H102" s="128">
        <v>39400</v>
      </c>
      <c r="I102" s="31">
        <v>41351</v>
      </c>
      <c r="J102" s="31">
        <v>41436</v>
      </c>
      <c r="K102" s="31">
        <v>41449</v>
      </c>
      <c r="L102" s="31">
        <v>40695</v>
      </c>
      <c r="M102" s="31">
        <v>40281</v>
      </c>
      <c r="N102" s="31">
        <v>40597</v>
      </c>
      <c r="O102" s="31">
        <v>41066</v>
      </c>
      <c r="P102" s="31">
        <v>41538</v>
      </c>
      <c r="Q102" s="31">
        <v>42130</v>
      </c>
      <c r="R102" s="31">
        <v>43054</v>
      </c>
      <c r="S102" s="31">
        <v>43511</v>
      </c>
      <c r="T102" s="31">
        <v>43723</v>
      </c>
      <c r="U102" s="31">
        <v>44424</v>
      </c>
      <c r="V102" s="31">
        <v>44863</v>
      </c>
      <c r="W102" s="31">
        <v>45305</v>
      </c>
      <c r="X102" s="31">
        <v>46185</v>
      </c>
      <c r="Y102" s="31">
        <v>46912</v>
      </c>
    </row>
    <row r="103" spans="1:25">
      <c r="A103" s="2">
        <v>51550</v>
      </c>
      <c r="B103" s="2" t="s">
        <v>103</v>
      </c>
      <c r="C103" s="6" t="s">
        <v>149</v>
      </c>
      <c r="D103" s="28">
        <v>5</v>
      </c>
      <c r="E103" s="128">
        <v>187000</v>
      </c>
      <c r="F103" s="128">
        <v>190400</v>
      </c>
      <c r="G103" s="128">
        <v>193400</v>
      </c>
      <c r="H103" s="128">
        <v>196700</v>
      </c>
      <c r="I103" s="31">
        <v>200224</v>
      </c>
      <c r="J103" s="31">
        <v>202325</v>
      </c>
      <c r="K103" s="31">
        <v>203970</v>
      </c>
      <c r="L103" s="31">
        <v>206909</v>
      </c>
      <c r="M103" s="31">
        <v>211927</v>
      </c>
      <c r="N103" s="31">
        <v>215128</v>
      </c>
      <c r="O103" s="31">
        <v>217271</v>
      </c>
      <c r="P103" s="31">
        <v>217450</v>
      </c>
      <c r="Q103" s="31">
        <v>218458</v>
      </c>
      <c r="R103" s="31">
        <v>220176</v>
      </c>
      <c r="S103" s="31">
        <v>223619</v>
      </c>
      <c r="T103" s="31">
        <v>225455</v>
      </c>
      <c r="U103" s="31">
        <v>228325</v>
      </c>
      <c r="V103" s="31">
        <v>230621</v>
      </c>
      <c r="W103" s="31">
        <v>233652</v>
      </c>
      <c r="X103" s="31">
        <v>235431</v>
      </c>
      <c r="Y103" s="31">
        <v>237940</v>
      </c>
    </row>
    <row r="104" spans="1:25">
      <c r="A104" s="2">
        <v>51570</v>
      </c>
      <c r="B104" s="2" t="s">
        <v>104</v>
      </c>
      <c r="C104" s="25" t="s">
        <v>151</v>
      </c>
      <c r="D104" s="18">
        <v>4</v>
      </c>
      <c r="E104" s="128">
        <v>16700</v>
      </c>
      <c r="F104" s="128">
        <v>16900</v>
      </c>
      <c r="G104" s="128">
        <v>16900</v>
      </c>
      <c r="H104" s="128">
        <v>16800</v>
      </c>
      <c r="I104" s="31">
        <v>16905</v>
      </c>
      <c r="J104" s="31">
        <v>17002</v>
      </c>
      <c r="K104" s="31">
        <v>17026</v>
      </c>
      <c r="L104" s="31">
        <v>17056</v>
      </c>
      <c r="M104" s="31">
        <v>17296</v>
      </c>
      <c r="N104" s="31">
        <v>17348</v>
      </c>
      <c r="O104" s="31">
        <v>17604</v>
      </c>
      <c r="P104" s="31">
        <v>17462</v>
      </c>
      <c r="Q104" s="31">
        <v>17387</v>
      </c>
      <c r="R104" s="31">
        <v>17525</v>
      </c>
      <c r="S104" s="31">
        <v>17359</v>
      </c>
      <c r="T104" s="31">
        <v>17282</v>
      </c>
      <c r="U104" s="31">
        <v>17370</v>
      </c>
      <c r="V104" s="31">
        <v>17491</v>
      </c>
      <c r="W104" s="31">
        <v>17488</v>
      </c>
      <c r="X104" s="31">
        <v>17647</v>
      </c>
      <c r="Y104" s="31">
        <v>17772</v>
      </c>
    </row>
    <row r="105" spans="1:25">
      <c r="A105" s="2">
        <v>51580</v>
      </c>
      <c r="B105" s="2" t="s">
        <v>105</v>
      </c>
      <c r="C105" s="14" t="s">
        <v>143</v>
      </c>
      <c r="D105" s="13">
        <v>2</v>
      </c>
      <c r="E105" s="128">
        <v>6600</v>
      </c>
      <c r="F105" s="128">
        <v>6500</v>
      </c>
      <c r="G105" s="128">
        <v>6400</v>
      </c>
      <c r="H105" s="128">
        <v>6300</v>
      </c>
      <c r="I105" s="31">
        <v>6281</v>
      </c>
      <c r="J105" s="31">
        <v>6319</v>
      </c>
      <c r="K105" s="31">
        <v>6283</v>
      </c>
      <c r="L105" s="31">
        <v>6230</v>
      </c>
      <c r="M105" s="31">
        <v>6192</v>
      </c>
      <c r="N105" s="31">
        <v>6073</v>
      </c>
      <c r="O105" s="31">
        <v>5979</v>
      </c>
      <c r="P105" s="31">
        <v>6057</v>
      </c>
      <c r="Q105" s="31">
        <v>5991</v>
      </c>
      <c r="R105" s="31">
        <v>5948</v>
      </c>
      <c r="S105" s="31">
        <v>5952</v>
      </c>
      <c r="T105" s="31">
        <v>5821</v>
      </c>
      <c r="U105" s="31">
        <v>5746</v>
      </c>
      <c r="V105" s="31">
        <v>5729</v>
      </c>
      <c r="W105" s="31">
        <v>5667</v>
      </c>
      <c r="X105" s="31">
        <v>5589</v>
      </c>
      <c r="Y105" s="31">
        <v>5518</v>
      </c>
    </row>
    <row r="106" spans="1:25">
      <c r="A106" s="2">
        <v>51590</v>
      </c>
      <c r="B106" s="2" t="s">
        <v>106</v>
      </c>
      <c r="C106" s="22" t="s">
        <v>139</v>
      </c>
      <c r="D106" s="20">
        <v>3</v>
      </c>
      <c r="E106" s="128">
        <v>51200</v>
      </c>
      <c r="F106" s="128">
        <v>49800</v>
      </c>
      <c r="G106" s="128">
        <v>49700</v>
      </c>
      <c r="H106" s="128">
        <v>49100</v>
      </c>
      <c r="I106" s="31">
        <v>48104</v>
      </c>
      <c r="J106" s="31">
        <v>47415</v>
      </c>
      <c r="K106" s="31">
        <v>46929</v>
      </c>
      <c r="L106" s="31">
        <v>46515</v>
      </c>
      <c r="M106" s="31">
        <v>45788</v>
      </c>
      <c r="N106" s="31">
        <v>45086</v>
      </c>
      <c r="O106" s="31">
        <v>44586</v>
      </c>
      <c r="P106" s="31">
        <v>44162</v>
      </c>
      <c r="Q106" s="31">
        <v>43765</v>
      </c>
      <c r="R106" s="31">
        <v>43496</v>
      </c>
      <c r="S106" s="31">
        <v>42915</v>
      </c>
      <c r="T106" s="31">
        <v>42535</v>
      </c>
      <c r="U106" s="31">
        <v>42697</v>
      </c>
      <c r="V106" s="31">
        <v>42683</v>
      </c>
      <c r="W106" s="31">
        <v>42395</v>
      </c>
      <c r="X106" s="31">
        <v>42129</v>
      </c>
      <c r="Y106" s="31">
        <v>41898</v>
      </c>
    </row>
    <row r="107" spans="1:25">
      <c r="A107" s="2">
        <v>51595</v>
      </c>
      <c r="B107" s="2" t="s">
        <v>107</v>
      </c>
      <c r="C107" s="12" t="s">
        <v>148</v>
      </c>
      <c r="D107" s="18">
        <v>4</v>
      </c>
      <c r="E107" s="128">
        <v>5600</v>
      </c>
      <c r="F107" s="128">
        <v>5400</v>
      </c>
      <c r="G107" s="128">
        <v>5500</v>
      </c>
      <c r="H107" s="128">
        <v>5500</v>
      </c>
      <c r="I107" s="31">
        <v>5655</v>
      </c>
      <c r="J107" s="31">
        <v>5618</v>
      </c>
      <c r="K107" s="31">
        <v>5736</v>
      </c>
      <c r="L107" s="31">
        <v>5693</v>
      </c>
      <c r="M107" s="31">
        <v>5659</v>
      </c>
      <c r="N107" s="31">
        <v>5657</v>
      </c>
      <c r="O107" s="31">
        <v>5734</v>
      </c>
      <c r="P107" s="31">
        <v>5755</v>
      </c>
      <c r="Q107" s="31">
        <v>5820</v>
      </c>
      <c r="R107" s="31">
        <v>5865</v>
      </c>
      <c r="S107" s="31">
        <v>5933</v>
      </c>
      <c r="T107" s="31">
        <v>5807</v>
      </c>
      <c r="U107" s="31">
        <v>5791</v>
      </c>
      <c r="V107" s="31">
        <v>5661</v>
      </c>
      <c r="W107" s="31">
        <v>5585</v>
      </c>
      <c r="X107" s="31">
        <v>5482</v>
      </c>
      <c r="Y107" s="31">
        <v>5305</v>
      </c>
    </row>
    <row r="108" spans="1:25">
      <c r="A108" s="2">
        <v>51600</v>
      </c>
      <c r="B108" s="2" t="s">
        <v>108</v>
      </c>
      <c r="C108" s="23" t="s">
        <v>156</v>
      </c>
      <c r="D108" s="27">
        <v>7</v>
      </c>
      <c r="E108" s="128">
        <v>20800</v>
      </c>
      <c r="F108" s="128">
        <v>21000</v>
      </c>
      <c r="G108" s="128">
        <v>21200</v>
      </c>
      <c r="H108" s="128">
        <v>21300</v>
      </c>
      <c r="I108" s="31">
        <v>21600</v>
      </c>
      <c r="J108" s="31">
        <v>21668</v>
      </c>
      <c r="K108" s="31">
        <v>21603</v>
      </c>
      <c r="L108" s="31">
        <v>21518</v>
      </c>
      <c r="M108" s="31">
        <v>21160</v>
      </c>
      <c r="N108" s="31">
        <v>20860</v>
      </c>
      <c r="O108" s="31">
        <v>21407</v>
      </c>
      <c r="P108" s="31">
        <v>21682</v>
      </c>
      <c r="Q108" s="31">
        <v>22112</v>
      </c>
      <c r="R108" s="31">
        <v>22418</v>
      </c>
      <c r="S108" s="31">
        <v>22596</v>
      </c>
      <c r="T108" s="31">
        <v>22696</v>
      </c>
      <c r="U108" s="31">
        <v>23141</v>
      </c>
      <c r="V108" s="31">
        <v>23534</v>
      </c>
      <c r="W108" s="31">
        <v>23537</v>
      </c>
      <c r="X108" s="31">
        <v>23723</v>
      </c>
      <c r="Y108" s="31">
        <v>24164</v>
      </c>
    </row>
    <row r="109" spans="1:25">
      <c r="A109" s="2">
        <v>51610</v>
      </c>
      <c r="B109" s="2" t="s">
        <v>109</v>
      </c>
      <c r="C109" s="23" t="s">
        <v>156</v>
      </c>
      <c r="D109" s="27">
        <v>7</v>
      </c>
      <c r="E109" s="128">
        <v>9900</v>
      </c>
      <c r="F109" s="128">
        <v>10000</v>
      </c>
      <c r="G109" s="128">
        <v>9900</v>
      </c>
      <c r="H109" s="128">
        <v>10100</v>
      </c>
      <c r="I109" s="31">
        <v>10441</v>
      </c>
      <c r="J109" s="31">
        <v>10550</v>
      </c>
      <c r="K109" s="31">
        <v>10600</v>
      </c>
      <c r="L109" s="31">
        <v>10596</v>
      </c>
      <c r="M109" s="31">
        <v>10589</v>
      </c>
      <c r="N109" s="31">
        <v>10840</v>
      </c>
      <c r="O109" s="31">
        <v>10852</v>
      </c>
      <c r="P109" s="31">
        <v>10947</v>
      </c>
      <c r="Q109" s="31">
        <v>11219</v>
      </c>
      <c r="R109" s="31">
        <v>11787</v>
      </c>
      <c r="S109" s="31">
        <v>12441</v>
      </c>
      <c r="T109" s="31">
        <v>12731</v>
      </c>
      <c r="U109" s="31">
        <v>13104</v>
      </c>
      <c r="V109" s="31">
        <v>13396</v>
      </c>
      <c r="W109" s="31">
        <v>13505</v>
      </c>
      <c r="X109" s="31">
        <v>13964</v>
      </c>
      <c r="Y109" s="31">
        <v>14014</v>
      </c>
    </row>
    <row r="110" spans="1:25">
      <c r="A110" s="2">
        <v>51620</v>
      </c>
      <c r="B110" s="2" t="s">
        <v>110</v>
      </c>
      <c r="C110" s="6" t="s">
        <v>149</v>
      </c>
      <c r="D110" s="28">
        <v>5</v>
      </c>
      <c r="E110" s="128">
        <v>8800</v>
      </c>
      <c r="F110" s="128">
        <v>8800</v>
      </c>
      <c r="G110" s="128">
        <v>8600</v>
      </c>
      <c r="H110" s="128">
        <v>8300</v>
      </c>
      <c r="I110" s="31">
        <v>8269</v>
      </c>
      <c r="J110" s="31">
        <v>8160</v>
      </c>
      <c r="K110" s="31">
        <v>8044</v>
      </c>
      <c r="L110" s="31">
        <v>8113</v>
      </c>
      <c r="M110" s="31">
        <v>8177</v>
      </c>
      <c r="N110" s="31">
        <v>8278</v>
      </c>
      <c r="O110" s="31">
        <v>8489</v>
      </c>
      <c r="P110" s="31">
        <v>8611</v>
      </c>
      <c r="Q110" s="31">
        <v>8538</v>
      </c>
      <c r="R110" s="31">
        <v>8489</v>
      </c>
      <c r="S110" s="31">
        <v>8593</v>
      </c>
      <c r="T110" s="31">
        <v>8407</v>
      </c>
      <c r="U110" s="31">
        <v>8441</v>
      </c>
      <c r="V110" s="31">
        <v>8539</v>
      </c>
      <c r="W110" s="31">
        <v>8392</v>
      </c>
      <c r="X110" s="31">
        <v>8387</v>
      </c>
      <c r="Y110" s="31">
        <v>8306</v>
      </c>
    </row>
    <row r="111" spans="1:25">
      <c r="A111" s="2">
        <v>51630</v>
      </c>
      <c r="B111" s="2" t="s">
        <v>111</v>
      </c>
      <c r="C111" s="13" t="s">
        <v>147</v>
      </c>
      <c r="D111" s="24">
        <v>6</v>
      </c>
      <c r="E111" s="128">
        <v>21000</v>
      </c>
      <c r="F111" s="128">
        <v>20600</v>
      </c>
      <c r="G111" s="128">
        <v>19500</v>
      </c>
      <c r="H111" s="128">
        <v>19300</v>
      </c>
      <c r="I111" s="31">
        <v>19461</v>
      </c>
      <c r="J111" s="31">
        <v>20061</v>
      </c>
      <c r="K111" s="31">
        <v>20501</v>
      </c>
      <c r="L111" s="31">
        <v>20659</v>
      </c>
      <c r="M111" s="31">
        <v>21567</v>
      </c>
      <c r="N111" s="31">
        <v>21660</v>
      </c>
      <c r="O111" s="31">
        <v>22479</v>
      </c>
      <c r="P111" s="31">
        <v>22898</v>
      </c>
      <c r="Q111" s="31">
        <v>23277</v>
      </c>
      <c r="R111" s="31">
        <v>23775</v>
      </c>
      <c r="S111" s="31">
        <v>24202</v>
      </c>
      <c r="T111" s="31">
        <v>25643</v>
      </c>
      <c r="U111" s="31">
        <v>27065</v>
      </c>
      <c r="V111" s="31">
        <v>27748</v>
      </c>
      <c r="W111" s="31">
        <v>28190</v>
      </c>
      <c r="X111" s="31">
        <v>27967</v>
      </c>
      <c r="Y111" s="31">
        <v>28297</v>
      </c>
    </row>
    <row r="112" spans="1:25">
      <c r="A112" s="2">
        <v>51640</v>
      </c>
      <c r="B112" s="2" t="s">
        <v>112</v>
      </c>
      <c r="C112" s="26" t="s">
        <v>146</v>
      </c>
      <c r="D112" s="17">
        <v>1</v>
      </c>
      <c r="E112" s="128">
        <v>6800</v>
      </c>
      <c r="F112" s="128">
        <v>6900</v>
      </c>
      <c r="G112" s="128">
        <v>6800</v>
      </c>
      <c r="H112" s="128">
        <v>6700</v>
      </c>
      <c r="I112" s="31">
        <v>6921</v>
      </c>
      <c r="J112" s="31">
        <v>6775</v>
      </c>
      <c r="K112" s="31">
        <v>6738</v>
      </c>
      <c r="L112" s="31">
        <v>6744</v>
      </c>
      <c r="M112" s="31">
        <v>6790</v>
      </c>
      <c r="N112" s="31">
        <v>6821</v>
      </c>
      <c r="O112" s="31">
        <v>6879</v>
      </c>
      <c r="P112" s="31">
        <v>6880</v>
      </c>
      <c r="Q112" s="31">
        <v>6888</v>
      </c>
      <c r="R112" s="31">
        <v>6966</v>
      </c>
      <c r="S112" s="31">
        <v>7020</v>
      </c>
      <c r="T112" s="31">
        <v>6809</v>
      </c>
      <c r="U112" s="31">
        <v>6845</v>
      </c>
      <c r="V112" s="31">
        <v>6914</v>
      </c>
      <c r="W112" s="31">
        <v>6887</v>
      </c>
      <c r="X112" s="31">
        <v>6871</v>
      </c>
      <c r="Y112" s="31">
        <v>6775</v>
      </c>
    </row>
    <row r="113" spans="1:25">
      <c r="A113" s="2">
        <v>51650</v>
      </c>
      <c r="B113" s="2" t="s">
        <v>113</v>
      </c>
      <c r="C113" s="6" t="s">
        <v>149</v>
      </c>
      <c r="D113" s="28">
        <v>5</v>
      </c>
      <c r="E113" s="128">
        <v>143200</v>
      </c>
      <c r="F113" s="128">
        <v>144900</v>
      </c>
      <c r="G113" s="128">
        <v>144400</v>
      </c>
      <c r="H113" s="128">
        <v>145500</v>
      </c>
      <c r="I113" s="31">
        <v>146054</v>
      </c>
      <c r="J113" s="31">
        <v>143432</v>
      </c>
      <c r="K113" s="31">
        <v>141844</v>
      </c>
      <c r="L113" s="31">
        <v>140413</v>
      </c>
      <c r="M113" s="31">
        <v>140200</v>
      </c>
      <c r="N113" s="31">
        <v>141314</v>
      </c>
      <c r="O113" s="31">
        <v>140839</v>
      </c>
      <c r="P113" s="31">
        <v>140222</v>
      </c>
      <c r="Q113" s="31">
        <v>138957</v>
      </c>
      <c r="R113" s="31">
        <v>137833</v>
      </c>
      <c r="S113" s="31">
        <v>137323</v>
      </c>
      <c r="T113" s="31">
        <v>136517</v>
      </c>
      <c r="U113" s="31">
        <v>137104</v>
      </c>
      <c r="V113" s="31">
        <v>137321</v>
      </c>
      <c r="W113" s="31">
        <v>137754</v>
      </c>
      <c r="X113" s="31">
        <v>136354</v>
      </c>
      <c r="Y113" s="31">
        <v>135410</v>
      </c>
    </row>
    <row r="114" spans="1:25">
      <c r="A114" s="2">
        <v>51660</v>
      </c>
      <c r="B114" s="2" t="s">
        <v>114</v>
      </c>
      <c r="C114" s="21" t="s">
        <v>150</v>
      </c>
      <c r="D114" s="11">
        <v>8</v>
      </c>
      <c r="E114" s="128">
        <v>37100</v>
      </c>
      <c r="F114" s="128">
        <v>37700</v>
      </c>
      <c r="G114" s="128">
        <v>38700</v>
      </c>
      <c r="H114" s="128">
        <v>39600</v>
      </c>
      <c r="I114" s="31">
        <v>40437</v>
      </c>
      <c r="J114" s="31">
        <v>41646</v>
      </c>
      <c r="K114" s="31">
        <v>42837</v>
      </c>
      <c r="L114" s="31">
        <v>43176</v>
      </c>
      <c r="M114" s="31">
        <v>43753</v>
      </c>
      <c r="N114" s="31">
        <v>44572</v>
      </c>
      <c r="O114" s="31">
        <v>45858</v>
      </c>
      <c r="P114" s="31">
        <v>46551</v>
      </c>
      <c r="Q114" s="31">
        <v>47286</v>
      </c>
      <c r="R114" s="31">
        <v>48294</v>
      </c>
      <c r="S114" s="31">
        <v>49046</v>
      </c>
      <c r="T114" s="31">
        <v>49745</v>
      </c>
      <c r="U114" s="31">
        <v>51095</v>
      </c>
      <c r="V114" s="31">
        <v>51253</v>
      </c>
      <c r="W114" s="31">
        <v>52147</v>
      </c>
      <c r="X114" s="31">
        <v>52322</v>
      </c>
      <c r="Y114" s="31">
        <v>53078</v>
      </c>
    </row>
    <row r="115" spans="1:25">
      <c r="A115" s="2">
        <v>51670</v>
      </c>
      <c r="B115" s="2" t="s">
        <v>115</v>
      </c>
      <c r="C115" s="25" t="s">
        <v>151</v>
      </c>
      <c r="D115" s="18">
        <v>4</v>
      </c>
      <c r="E115" s="128">
        <v>22800</v>
      </c>
      <c r="F115" s="128">
        <v>22600</v>
      </c>
      <c r="G115" s="128">
        <v>22800</v>
      </c>
      <c r="H115" s="128">
        <v>22600</v>
      </c>
      <c r="I115" s="31">
        <v>22277</v>
      </c>
      <c r="J115" s="31">
        <v>22147</v>
      </c>
      <c r="K115" s="31">
        <v>22291</v>
      </c>
      <c r="L115" s="31">
        <v>22046</v>
      </c>
      <c r="M115" s="31">
        <v>21998</v>
      </c>
      <c r="N115" s="31">
        <v>22131</v>
      </c>
      <c r="O115" s="31">
        <v>22295</v>
      </c>
      <c r="P115" s="31">
        <v>22549</v>
      </c>
      <c r="Q115" s="31">
        <v>22576</v>
      </c>
      <c r="R115" s="31">
        <v>22455</v>
      </c>
      <c r="S115" s="31">
        <v>22646</v>
      </c>
      <c r="T115" s="31">
        <v>22480</v>
      </c>
      <c r="U115" s="31">
        <v>22294</v>
      </c>
      <c r="V115" s="31">
        <v>22150</v>
      </c>
      <c r="W115" s="31">
        <v>22130</v>
      </c>
      <c r="X115" s="31">
        <v>22350</v>
      </c>
      <c r="Y115" s="31">
        <v>22735</v>
      </c>
    </row>
    <row r="116" spans="1:25">
      <c r="A116" s="2">
        <v>51678</v>
      </c>
      <c r="B116" s="2" t="s">
        <v>116</v>
      </c>
      <c r="C116" s="21" t="s">
        <v>150</v>
      </c>
      <c r="D116" s="11">
        <v>8</v>
      </c>
      <c r="E116" s="128">
        <v>7000</v>
      </c>
      <c r="F116" s="128">
        <v>7000</v>
      </c>
      <c r="G116" s="128">
        <v>7100</v>
      </c>
      <c r="H116" s="128">
        <v>7000</v>
      </c>
      <c r="I116" s="31">
        <v>6825</v>
      </c>
      <c r="J116" s="31">
        <v>6858</v>
      </c>
      <c r="K116" s="31">
        <v>6842</v>
      </c>
      <c r="L116" s="31">
        <v>6750</v>
      </c>
      <c r="M116" s="31">
        <v>6810</v>
      </c>
      <c r="N116" s="31">
        <v>6903</v>
      </c>
      <c r="O116" s="31">
        <v>6978</v>
      </c>
      <c r="P116" s="31">
        <v>6956</v>
      </c>
      <c r="Q116" s="31">
        <v>6963</v>
      </c>
      <c r="R116" s="31">
        <v>7006</v>
      </c>
      <c r="S116" s="31">
        <v>7060</v>
      </c>
      <c r="T116" s="31">
        <v>6894</v>
      </c>
      <c r="U116" s="31">
        <v>6933</v>
      </c>
      <c r="V116" s="31">
        <v>7067</v>
      </c>
      <c r="W116" s="31">
        <v>7062</v>
      </c>
      <c r="X116" s="31">
        <v>7074</v>
      </c>
      <c r="Y116" s="31">
        <v>7045</v>
      </c>
    </row>
    <row r="117" spans="1:25">
      <c r="A117" s="2">
        <v>51680</v>
      </c>
      <c r="B117" s="2" t="s">
        <v>117</v>
      </c>
      <c r="C117" s="16" t="s">
        <v>155</v>
      </c>
      <c r="D117" s="13">
        <v>2</v>
      </c>
      <c r="E117" s="128">
        <v>65900</v>
      </c>
      <c r="F117" s="128">
        <v>66200</v>
      </c>
      <c r="G117" s="128">
        <v>66400</v>
      </c>
      <c r="H117" s="128">
        <v>66200</v>
      </c>
      <c r="I117" s="31">
        <v>65330</v>
      </c>
      <c r="J117" s="31">
        <v>65003</v>
      </c>
      <c r="K117" s="31">
        <v>65263</v>
      </c>
      <c r="L117" s="31">
        <v>66496</v>
      </c>
      <c r="M117" s="31">
        <v>67021</v>
      </c>
      <c r="N117" s="31">
        <v>68773</v>
      </c>
      <c r="O117" s="31">
        <v>70919</v>
      </c>
      <c r="P117" s="31">
        <v>72869</v>
      </c>
      <c r="Q117" s="31">
        <v>74018</v>
      </c>
      <c r="R117" s="31">
        <v>75137</v>
      </c>
      <c r="S117" s="31">
        <v>75704</v>
      </c>
      <c r="T117" s="31">
        <v>76612</v>
      </c>
      <c r="U117" s="31">
        <v>77447</v>
      </c>
      <c r="V117" s="31">
        <v>78204</v>
      </c>
      <c r="W117" s="31">
        <v>78407</v>
      </c>
      <c r="X117" s="31">
        <v>79505</v>
      </c>
      <c r="Y117" s="31">
        <v>80212</v>
      </c>
    </row>
    <row r="118" spans="1:25">
      <c r="A118" s="2">
        <v>51683</v>
      </c>
      <c r="B118" s="2" t="s">
        <v>118</v>
      </c>
      <c r="C118" s="23" t="s">
        <v>156</v>
      </c>
      <c r="D118" s="27">
        <v>7</v>
      </c>
      <c r="E118" s="128">
        <v>33700</v>
      </c>
      <c r="F118" s="128">
        <v>34700</v>
      </c>
      <c r="G118" s="128">
        <v>34100</v>
      </c>
      <c r="H118" s="128">
        <v>34900</v>
      </c>
      <c r="I118" s="31">
        <v>34914</v>
      </c>
      <c r="J118" s="31">
        <v>35341</v>
      </c>
      <c r="K118" s="31">
        <v>35878</v>
      </c>
      <c r="L118" s="31">
        <v>36253</v>
      </c>
      <c r="M118" s="31">
        <v>36564</v>
      </c>
      <c r="N118" s="31">
        <v>36452</v>
      </c>
      <c r="O118" s="31">
        <v>35631</v>
      </c>
      <c r="P118" s="31">
        <v>34969</v>
      </c>
      <c r="Q118" s="31">
        <v>34858</v>
      </c>
      <c r="R118" s="31">
        <v>36674</v>
      </c>
      <c r="S118" s="31">
        <v>38266</v>
      </c>
      <c r="T118" s="31">
        <v>39131</v>
      </c>
      <c r="U118" s="31">
        <v>40324</v>
      </c>
      <c r="V118" s="31">
        <v>41072</v>
      </c>
      <c r="W118" s="31">
        <v>41264</v>
      </c>
      <c r="X118" s="31">
        <v>41603</v>
      </c>
      <c r="Y118" s="31">
        <v>41483</v>
      </c>
    </row>
    <row r="119" spans="1:25">
      <c r="A119" s="2">
        <v>51685</v>
      </c>
      <c r="B119" s="2" t="s">
        <v>119</v>
      </c>
      <c r="C119" s="23" t="s">
        <v>156</v>
      </c>
      <c r="D119" s="27">
        <v>7</v>
      </c>
      <c r="E119" s="128">
        <v>9300</v>
      </c>
      <c r="F119" s="128">
        <v>9600</v>
      </c>
      <c r="G119" s="128">
        <v>9700</v>
      </c>
      <c r="H119" s="128">
        <v>10100</v>
      </c>
      <c r="I119" s="31">
        <v>10305</v>
      </c>
      <c r="J119" s="31">
        <v>10777</v>
      </c>
      <c r="K119" s="31">
        <v>11150</v>
      </c>
      <c r="L119" s="31">
        <v>11357</v>
      </c>
      <c r="M119" s="31">
        <v>11982</v>
      </c>
      <c r="N119" s="31">
        <v>12451</v>
      </c>
      <c r="O119" s="31">
        <v>12490</v>
      </c>
      <c r="P119" s="31">
        <v>12677</v>
      </c>
      <c r="Q119" s="31">
        <v>12744</v>
      </c>
      <c r="R119" s="31">
        <v>13613</v>
      </c>
      <c r="S119" s="31">
        <v>14439</v>
      </c>
      <c r="T119" s="31">
        <v>15172</v>
      </c>
      <c r="U119" s="31">
        <v>15477</v>
      </c>
      <c r="V119" s="31">
        <v>15939</v>
      </c>
      <c r="W119" s="31">
        <v>15902</v>
      </c>
      <c r="X119" s="31">
        <v>15902</v>
      </c>
      <c r="Y119" s="31">
        <v>15915</v>
      </c>
    </row>
    <row r="120" spans="1:25">
      <c r="A120" s="2">
        <v>51690</v>
      </c>
      <c r="B120" s="2" t="s">
        <v>120</v>
      </c>
      <c r="C120" s="23" t="s">
        <v>156</v>
      </c>
      <c r="D120" s="20">
        <v>3</v>
      </c>
      <c r="E120" s="128">
        <v>15800</v>
      </c>
      <c r="F120" s="128">
        <v>15700</v>
      </c>
      <c r="G120" s="128">
        <v>15500</v>
      </c>
      <c r="H120" s="128">
        <v>15500</v>
      </c>
      <c r="I120" s="31">
        <v>15331</v>
      </c>
      <c r="J120" s="31">
        <v>15173</v>
      </c>
      <c r="K120" s="31">
        <v>14867</v>
      </c>
      <c r="L120" s="31">
        <v>14796</v>
      </c>
      <c r="M120" s="31">
        <v>14448</v>
      </c>
      <c r="N120" s="31">
        <v>14405</v>
      </c>
      <c r="O120" s="31">
        <v>14281</v>
      </c>
      <c r="P120" s="31">
        <v>14042</v>
      </c>
      <c r="Q120" s="31">
        <v>14040</v>
      </c>
      <c r="R120" s="31">
        <v>14012</v>
      </c>
      <c r="S120" s="31">
        <v>13719</v>
      </c>
      <c r="T120" s="31">
        <v>13702</v>
      </c>
      <c r="U120" s="31">
        <v>13632</v>
      </c>
      <c r="V120" s="31">
        <v>13588</v>
      </c>
      <c r="W120" s="31">
        <v>13511</v>
      </c>
      <c r="X120" s="31">
        <v>13577</v>
      </c>
      <c r="Y120" s="31">
        <v>13445</v>
      </c>
    </row>
    <row r="121" spans="1:25">
      <c r="A121" s="2">
        <v>51700</v>
      </c>
      <c r="B121" s="2" t="s">
        <v>121</v>
      </c>
      <c r="C121" s="6" t="s">
        <v>149</v>
      </c>
      <c r="D121" s="28">
        <v>5</v>
      </c>
      <c r="E121" s="128">
        <v>177800</v>
      </c>
      <c r="F121" s="128">
        <v>177100</v>
      </c>
      <c r="G121" s="128">
        <v>178400</v>
      </c>
      <c r="H121" s="128">
        <v>179200</v>
      </c>
      <c r="I121" s="31">
        <v>180236</v>
      </c>
      <c r="J121" s="31">
        <v>181873</v>
      </c>
      <c r="K121" s="31">
        <v>183061</v>
      </c>
      <c r="L121" s="31">
        <v>183404</v>
      </c>
      <c r="M121" s="31">
        <v>185204</v>
      </c>
      <c r="N121" s="31">
        <v>183651</v>
      </c>
      <c r="O121" s="31">
        <v>183581</v>
      </c>
      <c r="P121" s="31">
        <v>182528</v>
      </c>
      <c r="Q121" s="31">
        <v>181287</v>
      </c>
      <c r="R121" s="31">
        <v>181000</v>
      </c>
      <c r="S121" s="31">
        <v>181011</v>
      </c>
      <c r="T121" s="31">
        <v>180251</v>
      </c>
      <c r="U121" s="31">
        <v>180247</v>
      </c>
      <c r="V121" s="31">
        <v>181551</v>
      </c>
      <c r="W121" s="31">
        <v>182420</v>
      </c>
      <c r="X121" s="31">
        <v>181985</v>
      </c>
      <c r="Y121" s="31">
        <v>181825</v>
      </c>
    </row>
    <row r="122" spans="1:25">
      <c r="A122" s="2">
        <v>51710</v>
      </c>
      <c r="B122" s="2" t="s">
        <v>122</v>
      </c>
      <c r="C122" s="6" t="s">
        <v>149</v>
      </c>
      <c r="D122" s="28">
        <v>5</v>
      </c>
      <c r="E122" s="128">
        <v>237600</v>
      </c>
      <c r="F122" s="128">
        <v>236500</v>
      </c>
      <c r="G122" s="128">
        <v>234700</v>
      </c>
      <c r="H122" s="128">
        <v>234500</v>
      </c>
      <c r="I122" s="31">
        <v>234986</v>
      </c>
      <c r="J122" s="31">
        <v>236489</v>
      </c>
      <c r="K122" s="31">
        <v>241704</v>
      </c>
      <c r="L122" s="31">
        <v>239286</v>
      </c>
      <c r="M122" s="31">
        <v>243836</v>
      </c>
      <c r="N122" s="31">
        <v>239650</v>
      </c>
      <c r="O122" s="31">
        <v>243406</v>
      </c>
      <c r="P122" s="31">
        <v>241248</v>
      </c>
      <c r="Q122" s="31">
        <v>241201</v>
      </c>
      <c r="R122" s="31">
        <v>241725</v>
      </c>
      <c r="S122" s="31">
        <v>242878</v>
      </c>
      <c r="T122" s="31">
        <v>243582</v>
      </c>
      <c r="U122" s="31">
        <v>245962</v>
      </c>
      <c r="V122" s="31">
        <v>245168</v>
      </c>
      <c r="W122" s="31">
        <v>246245</v>
      </c>
      <c r="X122" s="31">
        <v>246130</v>
      </c>
      <c r="Y122" s="31">
        <v>245115</v>
      </c>
    </row>
    <row r="123" spans="1:25">
      <c r="A123" s="2">
        <v>51720</v>
      </c>
      <c r="B123" s="2" t="s">
        <v>123</v>
      </c>
      <c r="C123" s="24" t="s">
        <v>152</v>
      </c>
      <c r="D123" s="17">
        <v>1</v>
      </c>
      <c r="E123" s="128">
        <v>4000</v>
      </c>
      <c r="F123" s="128">
        <v>4000</v>
      </c>
      <c r="G123" s="128">
        <v>3900</v>
      </c>
      <c r="H123" s="128">
        <v>3800</v>
      </c>
      <c r="I123" s="31">
        <v>3916</v>
      </c>
      <c r="J123" s="31">
        <v>3896</v>
      </c>
      <c r="K123" s="31">
        <v>3929</v>
      </c>
      <c r="L123" s="31">
        <v>3944</v>
      </c>
      <c r="M123" s="31">
        <v>3847</v>
      </c>
      <c r="N123" s="31">
        <v>3767</v>
      </c>
      <c r="O123" s="31">
        <v>3825</v>
      </c>
      <c r="P123" s="31">
        <v>3869</v>
      </c>
      <c r="Q123" s="31">
        <v>3861</v>
      </c>
      <c r="R123" s="31">
        <v>3903</v>
      </c>
      <c r="S123" s="31">
        <v>3968</v>
      </c>
      <c r="T123" s="31">
        <v>4013</v>
      </c>
      <c r="U123" s="31">
        <v>4048</v>
      </c>
      <c r="V123" s="31">
        <v>4013</v>
      </c>
      <c r="W123" s="31">
        <v>4038</v>
      </c>
      <c r="X123" s="31">
        <v>3926</v>
      </c>
      <c r="Y123" s="31">
        <v>3864</v>
      </c>
    </row>
    <row r="124" spans="1:25">
      <c r="A124" s="2">
        <v>51730</v>
      </c>
      <c r="B124" s="2" t="s">
        <v>124</v>
      </c>
      <c r="C124" s="25" t="s">
        <v>151</v>
      </c>
      <c r="D124" s="18">
        <v>4</v>
      </c>
      <c r="E124" s="128">
        <v>34100</v>
      </c>
      <c r="F124" s="128">
        <v>34300</v>
      </c>
      <c r="G124" s="128">
        <v>34200</v>
      </c>
      <c r="H124" s="128">
        <v>33900</v>
      </c>
      <c r="I124" s="31">
        <v>33561</v>
      </c>
      <c r="J124" s="31">
        <v>33183</v>
      </c>
      <c r="K124" s="31">
        <v>32803</v>
      </c>
      <c r="L124" s="31">
        <v>32645</v>
      </c>
      <c r="M124" s="31">
        <v>32292</v>
      </c>
      <c r="N124" s="31">
        <v>31930</v>
      </c>
      <c r="O124" s="31">
        <v>32181</v>
      </c>
      <c r="P124" s="31">
        <v>32318</v>
      </c>
      <c r="Q124" s="31">
        <v>32321</v>
      </c>
      <c r="R124" s="31">
        <v>32168</v>
      </c>
      <c r="S124" s="31">
        <v>32522</v>
      </c>
      <c r="T124" s="31">
        <v>31949</v>
      </c>
      <c r="U124" s="31">
        <v>31850</v>
      </c>
      <c r="V124" s="31">
        <v>32113</v>
      </c>
      <c r="W124" s="31">
        <v>32097</v>
      </c>
      <c r="X124" s="31">
        <v>32044</v>
      </c>
      <c r="Y124" s="31">
        <v>31882</v>
      </c>
    </row>
    <row r="125" spans="1:25">
      <c r="A125" s="2">
        <v>51735</v>
      </c>
      <c r="B125" s="2" t="s">
        <v>125</v>
      </c>
      <c r="C125" s="6" t="s">
        <v>149</v>
      </c>
      <c r="D125" s="28">
        <v>5</v>
      </c>
      <c r="E125" s="128">
        <v>11400</v>
      </c>
      <c r="F125" s="128">
        <v>11300</v>
      </c>
      <c r="G125" s="128">
        <v>11400</v>
      </c>
      <c r="H125" s="128">
        <v>11600</v>
      </c>
      <c r="I125" s="31">
        <v>11582</v>
      </c>
      <c r="J125" s="31">
        <v>11523</v>
      </c>
      <c r="K125" s="31">
        <v>11697</v>
      </c>
      <c r="L125" s="31">
        <v>11797</v>
      </c>
      <c r="M125" s="31">
        <v>11772</v>
      </c>
      <c r="N125" s="31">
        <v>11879</v>
      </c>
      <c r="O125" s="31">
        <v>12008</v>
      </c>
      <c r="P125" s="31">
        <v>12089</v>
      </c>
      <c r="Q125" s="31">
        <v>12103</v>
      </c>
      <c r="R125" s="31">
        <v>12153</v>
      </c>
      <c r="S125" s="31">
        <v>12147</v>
      </c>
      <c r="T125" s="31">
        <v>12041</v>
      </c>
      <c r="U125" s="31">
        <v>12122</v>
      </c>
      <c r="V125" s="31">
        <v>12114</v>
      </c>
      <c r="W125" s="31">
        <v>12027</v>
      </c>
      <c r="X125" s="31">
        <v>12058</v>
      </c>
      <c r="Y125" s="31">
        <v>12017</v>
      </c>
    </row>
    <row r="126" spans="1:25">
      <c r="A126" s="2">
        <v>51740</v>
      </c>
      <c r="B126" s="2" t="s">
        <v>126</v>
      </c>
      <c r="C126" s="6" t="s">
        <v>149</v>
      </c>
      <c r="D126" s="28">
        <v>5</v>
      </c>
      <c r="E126" s="128">
        <v>102100</v>
      </c>
      <c r="F126" s="128">
        <v>101400</v>
      </c>
      <c r="G126" s="128">
        <v>100800</v>
      </c>
      <c r="H126" s="128">
        <v>100600</v>
      </c>
      <c r="I126" s="31">
        <v>100337</v>
      </c>
      <c r="J126" s="31">
        <v>99166</v>
      </c>
      <c r="K126" s="31">
        <v>98297</v>
      </c>
      <c r="L126" s="31">
        <v>97184</v>
      </c>
      <c r="M126" s="31">
        <v>97428</v>
      </c>
      <c r="N126" s="31">
        <v>98069</v>
      </c>
      <c r="O126" s="31">
        <v>99213</v>
      </c>
      <c r="P126" s="31">
        <v>97831</v>
      </c>
      <c r="Q126" s="31">
        <v>95802</v>
      </c>
      <c r="R126" s="31">
        <v>95384</v>
      </c>
      <c r="S126" s="31">
        <v>95472</v>
      </c>
      <c r="T126" s="31">
        <v>95811</v>
      </c>
      <c r="U126" s="31">
        <v>96567</v>
      </c>
      <c r="V126" s="31">
        <v>96185</v>
      </c>
      <c r="W126" s="31">
        <v>95994</v>
      </c>
      <c r="X126" s="31">
        <v>96356</v>
      </c>
      <c r="Y126" s="31">
        <v>95252</v>
      </c>
    </row>
    <row r="127" spans="1:25">
      <c r="A127" s="2">
        <v>51750</v>
      </c>
      <c r="B127" s="2" t="s">
        <v>127</v>
      </c>
      <c r="C127" s="20" t="s">
        <v>154</v>
      </c>
      <c r="D127" s="13">
        <v>2</v>
      </c>
      <c r="E127" s="128">
        <v>15000</v>
      </c>
      <c r="F127" s="128">
        <v>15300</v>
      </c>
      <c r="G127" s="128">
        <v>15500</v>
      </c>
      <c r="H127" s="128">
        <v>15700</v>
      </c>
      <c r="I127" s="31">
        <v>15872</v>
      </c>
      <c r="J127" s="31">
        <v>16193</v>
      </c>
      <c r="K127" s="31">
        <v>15963</v>
      </c>
      <c r="L127" s="31">
        <v>15691</v>
      </c>
      <c r="M127" s="31">
        <v>15743</v>
      </c>
      <c r="N127" s="31">
        <v>15995</v>
      </c>
      <c r="O127" s="31">
        <v>16163</v>
      </c>
      <c r="P127" s="31">
        <v>16341</v>
      </c>
      <c r="Q127" s="31">
        <v>16304</v>
      </c>
      <c r="R127" s="31">
        <v>16361</v>
      </c>
      <c r="S127" s="31">
        <v>16450</v>
      </c>
      <c r="T127" s="31">
        <v>16775</v>
      </c>
      <c r="U127" s="31">
        <v>16650</v>
      </c>
      <c r="V127" s="31">
        <v>17072</v>
      </c>
      <c r="W127" s="31">
        <v>17374</v>
      </c>
      <c r="X127" s="31">
        <v>17350</v>
      </c>
      <c r="Y127" s="31">
        <v>17483</v>
      </c>
    </row>
    <row r="128" spans="1:25">
      <c r="A128" s="2">
        <v>51760</v>
      </c>
      <c r="B128" s="2" t="s">
        <v>128</v>
      </c>
      <c r="C128" s="7" t="s">
        <v>140</v>
      </c>
      <c r="D128" s="18">
        <v>4</v>
      </c>
      <c r="E128" s="128">
        <v>197000</v>
      </c>
      <c r="F128" s="128">
        <v>198400</v>
      </c>
      <c r="G128" s="128">
        <v>197800</v>
      </c>
      <c r="H128" s="128">
        <v>197300</v>
      </c>
      <c r="I128" s="31">
        <v>196782</v>
      </c>
      <c r="J128" s="31">
        <v>197575</v>
      </c>
      <c r="K128" s="31">
        <v>197513</v>
      </c>
      <c r="L128" s="31">
        <v>197306</v>
      </c>
      <c r="M128" s="31">
        <v>196878</v>
      </c>
      <c r="N128" s="31">
        <v>197465</v>
      </c>
      <c r="O128" s="31">
        <v>198618</v>
      </c>
      <c r="P128" s="31">
        <v>200201</v>
      </c>
      <c r="Q128" s="31">
        <v>202254</v>
      </c>
      <c r="R128" s="31">
        <v>203678</v>
      </c>
      <c r="S128" s="31">
        <v>204115</v>
      </c>
      <c r="T128" s="31">
        <v>206567</v>
      </c>
      <c r="U128" s="31">
        <v>210826</v>
      </c>
      <c r="V128" s="31">
        <v>213701</v>
      </c>
      <c r="W128" s="31">
        <v>216541</v>
      </c>
      <c r="X128" s="31">
        <v>219628</v>
      </c>
      <c r="Y128" s="31">
        <v>223170</v>
      </c>
    </row>
    <row r="129" spans="1:25">
      <c r="A129" s="2">
        <v>51770</v>
      </c>
      <c r="B129" s="2" t="s">
        <v>129</v>
      </c>
      <c r="C129" s="14" t="s">
        <v>143</v>
      </c>
      <c r="D129" s="13">
        <v>2</v>
      </c>
      <c r="E129" s="128">
        <v>97000</v>
      </c>
      <c r="F129" s="128">
        <v>96700</v>
      </c>
      <c r="G129" s="128">
        <v>95700</v>
      </c>
      <c r="H129" s="128">
        <v>95700</v>
      </c>
      <c r="I129" s="31">
        <v>94941</v>
      </c>
      <c r="J129" s="31">
        <v>94931</v>
      </c>
      <c r="K129" s="31">
        <v>93956</v>
      </c>
      <c r="L129" s="31">
        <v>93716</v>
      </c>
      <c r="M129" s="31">
        <v>93614</v>
      </c>
      <c r="N129" s="31">
        <v>93932</v>
      </c>
      <c r="O129" s="31">
        <v>94247</v>
      </c>
      <c r="P129" s="31">
        <v>94916</v>
      </c>
      <c r="Q129" s="31">
        <v>95813</v>
      </c>
      <c r="R129" s="31">
        <v>97023</v>
      </c>
      <c r="S129" s="31">
        <v>96777</v>
      </c>
      <c r="T129" s="31">
        <v>96866</v>
      </c>
      <c r="U129" s="31">
        <v>98143</v>
      </c>
      <c r="V129" s="31">
        <v>99084</v>
      </c>
      <c r="W129" s="31">
        <v>99791</v>
      </c>
      <c r="X129" s="31">
        <v>99969</v>
      </c>
      <c r="Y129" s="31">
        <v>99660</v>
      </c>
    </row>
    <row r="130" spans="1:25">
      <c r="A130" s="2">
        <v>51775</v>
      </c>
      <c r="B130" s="2" t="s">
        <v>130</v>
      </c>
      <c r="C130" s="14" t="s">
        <v>143</v>
      </c>
      <c r="D130" s="13">
        <v>2</v>
      </c>
      <c r="E130" s="128">
        <v>24700</v>
      </c>
      <c r="F130" s="128">
        <v>25000</v>
      </c>
      <c r="G130" s="128">
        <v>24800</v>
      </c>
      <c r="H130" s="128">
        <v>24800</v>
      </c>
      <c r="I130" s="31">
        <v>24747</v>
      </c>
      <c r="J130" s="31">
        <v>24487</v>
      </c>
      <c r="K130" s="31">
        <v>24554</v>
      </c>
      <c r="L130" s="31">
        <v>24465</v>
      </c>
      <c r="M130" s="31">
        <v>24096</v>
      </c>
      <c r="N130" s="31">
        <v>24310</v>
      </c>
      <c r="O130" s="31">
        <v>24508</v>
      </c>
      <c r="P130" s="31">
        <v>24482</v>
      </c>
      <c r="Q130" s="31">
        <v>24673</v>
      </c>
      <c r="R130" s="31">
        <v>24684</v>
      </c>
      <c r="S130" s="31">
        <v>24917</v>
      </c>
      <c r="T130" s="31">
        <v>24831</v>
      </c>
      <c r="U130" s="31">
        <v>25007</v>
      </c>
      <c r="V130" s="31">
        <v>25171</v>
      </c>
      <c r="W130" s="31">
        <v>25318</v>
      </c>
      <c r="X130" s="31">
        <v>25404</v>
      </c>
      <c r="Y130" s="31">
        <v>25549</v>
      </c>
    </row>
    <row r="131" spans="1:25">
      <c r="A131" s="2">
        <v>51790</v>
      </c>
      <c r="B131" s="2" t="s">
        <v>131</v>
      </c>
      <c r="C131" s="21" t="s">
        <v>150</v>
      </c>
      <c r="D131" s="11">
        <v>8</v>
      </c>
      <c r="E131" s="128">
        <v>23400</v>
      </c>
      <c r="F131" s="128">
        <v>23200</v>
      </c>
      <c r="G131" s="128">
        <v>24000</v>
      </c>
      <c r="H131" s="128">
        <v>23900</v>
      </c>
      <c r="I131" s="31">
        <v>23896</v>
      </c>
      <c r="J131" s="31">
        <v>23734</v>
      </c>
      <c r="K131" s="31">
        <v>23691</v>
      </c>
      <c r="L131" s="31">
        <v>23726</v>
      </c>
      <c r="M131" s="31">
        <v>23501</v>
      </c>
      <c r="N131" s="31">
        <v>23603</v>
      </c>
      <c r="O131" s="31">
        <v>23638</v>
      </c>
      <c r="P131" s="31">
        <v>23920</v>
      </c>
      <c r="Q131" s="31">
        <v>23945</v>
      </c>
      <c r="R131" s="31">
        <v>23764</v>
      </c>
      <c r="S131" s="31">
        <v>23833</v>
      </c>
      <c r="T131" s="31">
        <v>24034</v>
      </c>
      <c r="U131" s="31">
        <v>23871</v>
      </c>
      <c r="V131" s="31">
        <v>24207</v>
      </c>
      <c r="W131" s="31">
        <v>24390</v>
      </c>
      <c r="X131" s="31">
        <v>24338</v>
      </c>
      <c r="Y131" s="31">
        <v>24363</v>
      </c>
    </row>
    <row r="132" spans="1:25">
      <c r="A132" s="2">
        <v>51800</v>
      </c>
      <c r="B132" s="2" t="s">
        <v>132</v>
      </c>
      <c r="C132" s="6" t="s">
        <v>149</v>
      </c>
      <c r="D132" s="28">
        <v>5</v>
      </c>
      <c r="E132" s="128">
        <v>57500</v>
      </c>
      <c r="F132" s="128">
        <v>59800</v>
      </c>
      <c r="G132" s="128">
        <v>61300</v>
      </c>
      <c r="H132" s="128">
        <v>63000</v>
      </c>
      <c r="I132" s="31">
        <v>64216</v>
      </c>
      <c r="J132" s="31">
        <v>66448</v>
      </c>
      <c r="K132" s="31">
        <v>69274</v>
      </c>
      <c r="L132" s="31">
        <v>72721</v>
      </c>
      <c r="M132" s="31">
        <v>75725</v>
      </c>
      <c r="N132" s="31">
        <v>77957</v>
      </c>
      <c r="O132" s="31">
        <v>80291</v>
      </c>
      <c r="P132" s="31">
        <v>81273</v>
      </c>
      <c r="Q132" s="31">
        <v>82603</v>
      </c>
      <c r="R132" s="31">
        <v>83648</v>
      </c>
      <c r="S132" s="31">
        <v>84855</v>
      </c>
      <c r="T132" s="31">
        <v>84780</v>
      </c>
      <c r="U132" s="31">
        <v>85231</v>
      </c>
      <c r="V132" s="31">
        <v>85784</v>
      </c>
      <c r="W132" s="31">
        <v>86899</v>
      </c>
      <c r="X132" s="31">
        <v>88116</v>
      </c>
      <c r="Y132" s="31">
        <v>89273</v>
      </c>
    </row>
    <row r="133" spans="1:25">
      <c r="A133" s="2">
        <v>51810</v>
      </c>
      <c r="B133" s="2" t="s">
        <v>133</v>
      </c>
      <c r="C133" s="6" t="s">
        <v>149</v>
      </c>
      <c r="D133" s="28">
        <v>5</v>
      </c>
      <c r="E133" s="128">
        <v>416800</v>
      </c>
      <c r="F133" s="128">
        <v>418900</v>
      </c>
      <c r="G133" s="128">
        <v>417200</v>
      </c>
      <c r="H133" s="128">
        <v>419800</v>
      </c>
      <c r="I133" s="31">
        <v>426918</v>
      </c>
      <c r="J133" s="31">
        <v>428396</v>
      </c>
      <c r="K133" s="31">
        <v>430183</v>
      </c>
      <c r="L133" s="31">
        <v>431600</v>
      </c>
      <c r="M133" s="31">
        <v>437494</v>
      </c>
      <c r="N133" s="31">
        <v>436210</v>
      </c>
      <c r="O133" s="31">
        <v>437739</v>
      </c>
      <c r="P133" s="31">
        <v>434732</v>
      </c>
      <c r="Q133" s="31">
        <v>433331</v>
      </c>
      <c r="R133" s="31">
        <v>435004</v>
      </c>
      <c r="S133" s="31">
        <v>438985</v>
      </c>
      <c r="T133" s="31">
        <v>442886</v>
      </c>
      <c r="U133" s="31">
        <v>445487</v>
      </c>
      <c r="V133" s="31">
        <v>448604</v>
      </c>
      <c r="W133" s="31">
        <v>450116</v>
      </c>
      <c r="X133" s="31">
        <v>451854</v>
      </c>
      <c r="Y133" s="31">
        <v>452602</v>
      </c>
    </row>
    <row r="134" spans="1:25">
      <c r="A134" s="2">
        <v>51820</v>
      </c>
      <c r="B134" s="2" t="s">
        <v>134</v>
      </c>
      <c r="C134" s="21" t="s">
        <v>150</v>
      </c>
      <c r="D134" s="11">
        <v>8</v>
      </c>
      <c r="E134" s="128">
        <v>18600</v>
      </c>
      <c r="F134" s="128">
        <v>18700</v>
      </c>
      <c r="G134" s="128">
        <v>19100</v>
      </c>
      <c r="H134" s="128">
        <v>19400</v>
      </c>
      <c r="I134" s="31">
        <v>19661</v>
      </c>
      <c r="J134" s="31">
        <v>19744</v>
      </c>
      <c r="K134" s="31">
        <v>20010</v>
      </c>
      <c r="L134" s="31">
        <v>20163</v>
      </c>
      <c r="M134" s="31">
        <v>20351</v>
      </c>
      <c r="N134" s="31">
        <v>20533</v>
      </c>
      <c r="O134" s="31">
        <v>20728</v>
      </c>
      <c r="P134" s="31">
        <v>20747</v>
      </c>
      <c r="Q134" s="31">
        <v>20920</v>
      </c>
      <c r="R134" s="31">
        <v>20985</v>
      </c>
      <c r="S134" s="31">
        <v>21043</v>
      </c>
      <c r="T134" s="31">
        <v>21018</v>
      </c>
      <c r="U134" s="31">
        <v>20990</v>
      </c>
      <c r="V134" s="31">
        <v>21112</v>
      </c>
      <c r="W134" s="31">
        <v>21254</v>
      </c>
      <c r="X134" s="31">
        <v>21588</v>
      </c>
      <c r="Y134" s="31">
        <v>21887</v>
      </c>
    </row>
    <row r="135" spans="1:25">
      <c r="A135" s="2">
        <v>51830</v>
      </c>
      <c r="B135" s="2" t="s">
        <v>135</v>
      </c>
      <c r="C135" s="15" t="s">
        <v>141</v>
      </c>
      <c r="D135" s="28">
        <v>5</v>
      </c>
      <c r="E135" s="128">
        <v>11900</v>
      </c>
      <c r="F135" s="128">
        <v>11800</v>
      </c>
      <c r="G135" s="128">
        <v>12200</v>
      </c>
      <c r="H135" s="128">
        <v>12200</v>
      </c>
      <c r="I135" s="31">
        <v>12012</v>
      </c>
      <c r="J135" s="31">
        <v>12024</v>
      </c>
      <c r="K135" s="31">
        <v>11829</v>
      </c>
      <c r="L135" s="31">
        <v>11796</v>
      </c>
      <c r="M135" s="31">
        <v>11986</v>
      </c>
      <c r="N135" s="31">
        <v>12400</v>
      </c>
      <c r="O135" s="31">
        <v>12810</v>
      </c>
      <c r="P135" s="31">
        <v>13142</v>
      </c>
      <c r="Q135" s="31">
        <v>13296</v>
      </c>
      <c r="R135" s="31">
        <v>13687</v>
      </c>
      <c r="S135" s="31">
        <v>13705</v>
      </c>
      <c r="T135" s="31">
        <v>14326</v>
      </c>
      <c r="U135" s="31">
        <v>14754</v>
      </c>
      <c r="V135" s="31">
        <v>14911</v>
      </c>
      <c r="W135" s="31">
        <v>14915</v>
      </c>
      <c r="X135" s="31">
        <v>15144</v>
      </c>
      <c r="Y135" s="31">
        <v>15214</v>
      </c>
    </row>
    <row r="136" spans="1:25">
      <c r="A136" s="2">
        <v>51840</v>
      </c>
      <c r="B136" s="2" t="s">
        <v>136</v>
      </c>
      <c r="C136" s="23" t="s">
        <v>156</v>
      </c>
      <c r="D136" s="11">
        <v>8</v>
      </c>
      <c r="E136" s="128">
        <v>23400</v>
      </c>
      <c r="F136" s="128">
        <v>22900</v>
      </c>
      <c r="G136" s="128">
        <v>23100</v>
      </c>
      <c r="H136" s="128">
        <v>23300</v>
      </c>
      <c r="I136" s="31">
        <v>23699</v>
      </c>
      <c r="J136" s="31">
        <v>24224</v>
      </c>
      <c r="K136" s="31">
        <v>24602</v>
      </c>
      <c r="L136" s="31">
        <v>24649</v>
      </c>
      <c r="M136" s="31">
        <v>25175</v>
      </c>
      <c r="N136" s="31">
        <v>25565</v>
      </c>
      <c r="O136" s="31">
        <v>25757</v>
      </c>
      <c r="P136" s="31">
        <v>25701</v>
      </c>
      <c r="Q136" s="31">
        <v>26004</v>
      </c>
      <c r="R136" s="31">
        <v>26036</v>
      </c>
      <c r="S136" s="31">
        <v>26164</v>
      </c>
      <c r="T136" s="31">
        <v>26699</v>
      </c>
      <c r="U136" s="31">
        <v>27084</v>
      </c>
      <c r="V136" s="31">
        <v>27380</v>
      </c>
      <c r="W136" s="31">
        <v>27408</v>
      </c>
      <c r="X136" s="31">
        <v>27358</v>
      </c>
      <c r="Y136" s="31">
        <v>27516</v>
      </c>
    </row>
    <row r="137" spans="1:25">
      <c r="E137"/>
      <c r="F137"/>
      <c r="G137"/>
      <c r="H137"/>
    </row>
    <row r="138" spans="1:25">
      <c r="E138" s="31">
        <f t="shared" ref="E138:H138" si="0">SUBTOTAL(9,E2:E136)</f>
        <v>278738372</v>
      </c>
      <c r="F138" s="31">
        <f t="shared" si="0"/>
        <v>281465107</v>
      </c>
      <c r="G138" s="31">
        <f t="shared" si="0"/>
        <v>284062803</v>
      </c>
      <c r="H138" s="31">
        <f t="shared" si="0"/>
        <v>286703013</v>
      </c>
      <c r="I138" s="31">
        <f>SUBTOTAL(9,I2:I136)</f>
        <v>295629809</v>
      </c>
      <c r="J138" s="31">
        <f t="shared" ref="J138:Y138" si="1">SUBTOTAL(9,J2:J136)</f>
        <v>298659623</v>
      </c>
      <c r="K138" s="31">
        <f t="shared" si="1"/>
        <v>301496889</v>
      </c>
      <c r="L138" s="31">
        <f t="shared" si="1"/>
        <v>304127905</v>
      </c>
      <c r="M138" s="31">
        <f t="shared" si="1"/>
        <v>307053505</v>
      </c>
      <c r="N138" s="31">
        <f t="shared" si="1"/>
        <v>309932377</v>
      </c>
      <c r="O138" s="31">
        <f t="shared" si="1"/>
        <v>312990966</v>
      </c>
      <c r="P138" s="31">
        <f t="shared" si="1"/>
        <v>316007362</v>
      </c>
      <c r="Q138" s="31">
        <f t="shared" si="1"/>
        <v>319042780</v>
      </c>
      <c r="R138" s="31">
        <f t="shared" si="1"/>
        <v>321958220</v>
      </c>
      <c r="S138" s="31">
        <f t="shared" si="1"/>
        <v>324797084</v>
      </c>
      <c r="T138" s="31">
        <f t="shared" si="1"/>
        <v>327883428</v>
      </c>
      <c r="U138" s="31">
        <f t="shared" si="1"/>
        <v>330382475</v>
      </c>
      <c r="V138" s="31">
        <f t="shared" si="1"/>
        <v>332730292</v>
      </c>
      <c r="W138" s="31">
        <f t="shared" si="1"/>
        <v>335198200</v>
      </c>
      <c r="X138" s="31">
        <f t="shared" si="1"/>
        <v>337631792</v>
      </c>
      <c r="Y138" s="31">
        <f t="shared" si="1"/>
        <v>339951129</v>
      </c>
    </row>
  </sheetData>
  <autoFilter ref="A1:Y136"/>
  <conditionalFormatting sqref="E3:H3">
    <cfRule type="expression" dxfId="3" priority="8" stopIfTrue="1">
      <formula>MOD(ROW(),2)</formula>
    </cfRule>
  </conditionalFormatting>
  <conditionalFormatting sqref="E100:H103">
    <cfRule type="expression" dxfId="2" priority="4" stopIfTrue="1">
      <formula>MOD(ROW(),2)</formula>
    </cfRule>
  </conditionalFormatting>
  <conditionalFormatting sqref="E104:H130">
    <cfRule type="expression" dxfId="1" priority="2" stopIfTrue="1">
      <formula>MOD(ROW(),2)</formula>
    </cfRule>
  </conditionalFormatting>
  <conditionalFormatting sqref="E131:H136">
    <cfRule type="expression" dxfId="0" priority="1" stopIfTrue="1">
      <formula>MOD(ROW(),2)</formula>
    </cfRule>
  </conditionalFormatting>
  <pageMargins left="0.75" right="0.75" top="1" bottom="1" header="0.5" footer="0.5"/>
  <pageSetup orientation="portrait" horizontalDpi="4294967292" verticalDpi="429496729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DCD"/>
  </sheetPr>
  <dimension ref="A1:Y139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F15" sqref="F15"/>
    </sheetView>
  </sheetViews>
  <sheetFormatPr defaultColWidth="8.85546875" defaultRowHeight="12.75"/>
  <cols>
    <col min="1" max="1" width="8.85546875" style="1"/>
    <col min="2" max="2" width="18.28515625" style="1" bestFit="1" customWidth="1"/>
    <col min="3" max="3" width="12.42578125" style="1" customWidth="1"/>
    <col min="4" max="4" width="23.42578125" style="1" bestFit="1" customWidth="1"/>
    <col min="5" max="5" width="15.28515625" style="114" customWidth="1"/>
    <col min="6" max="6" width="15" style="114" customWidth="1"/>
    <col min="7" max="7" width="15.140625" style="114" customWidth="1"/>
    <col min="8" max="8" width="13.140625" style="114" customWidth="1"/>
    <col min="9" max="9" width="12.42578125" style="1" customWidth="1"/>
    <col min="10" max="10" width="12.7109375" style="1" customWidth="1"/>
    <col min="11" max="12" width="12.42578125" style="1" customWidth="1"/>
    <col min="13" max="13" width="12.140625" style="1" customWidth="1"/>
    <col min="14" max="15" width="12.42578125" style="1" customWidth="1"/>
    <col min="16" max="16" width="12.85546875" style="1" customWidth="1"/>
    <col min="17" max="18" width="12.42578125" style="1" customWidth="1"/>
    <col min="19" max="20" width="12" style="1" customWidth="1"/>
    <col min="21" max="21" width="12.140625" style="1" customWidth="1"/>
    <col min="22" max="22" width="12.7109375" style="1" customWidth="1"/>
    <col min="23" max="23" width="12.140625" style="1" customWidth="1"/>
    <col min="24" max="24" width="12" style="1" customWidth="1"/>
    <col min="25" max="25" width="12.7109375" style="1" customWidth="1"/>
    <col min="26" max="16384" width="8.85546875" style="1"/>
  </cols>
  <sheetData>
    <row r="1" spans="1:25" ht="38.25">
      <c r="A1" s="3" t="s">
        <v>19</v>
      </c>
      <c r="B1" s="3" t="s">
        <v>18</v>
      </c>
      <c r="C1" s="4" t="s">
        <v>145</v>
      </c>
      <c r="D1" s="4" t="s">
        <v>137</v>
      </c>
      <c r="E1" s="30" t="s">
        <v>243</v>
      </c>
      <c r="F1" s="30" t="s">
        <v>244</v>
      </c>
      <c r="G1" s="30" t="s">
        <v>245</v>
      </c>
      <c r="H1" s="30" t="s">
        <v>246</v>
      </c>
      <c r="I1" s="30" t="s">
        <v>187</v>
      </c>
      <c r="J1" s="30" t="s">
        <v>188</v>
      </c>
      <c r="K1" s="30" t="s">
        <v>189</v>
      </c>
      <c r="L1" s="30" t="s">
        <v>190</v>
      </c>
      <c r="M1" s="30" t="s">
        <v>191</v>
      </c>
      <c r="N1" s="30" t="s">
        <v>192</v>
      </c>
      <c r="O1" s="30" t="s">
        <v>193</v>
      </c>
      <c r="P1" s="30" t="s">
        <v>194</v>
      </c>
      <c r="Q1" s="30" t="s">
        <v>195</v>
      </c>
      <c r="R1" s="30" t="s">
        <v>196</v>
      </c>
      <c r="S1" s="30" t="s">
        <v>197</v>
      </c>
      <c r="T1" s="30" t="s">
        <v>198</v>
      </c>
      <c r="U1" s="30" t="s">
        <v>199</v>
      </c>
      <c r="V1" s="30" t="s">
        <v>200</v>
      </c>
      <c r="W1" s="30" t="s">
        <v>201</v>
      </c>
      <c r="X1" s="30" t="s">
        <v>202</v>
      </c>
      <c r="Y1" s="30" t="s">
        <v>203</v>
      </c>
    </row>
    <row r="2" spans="1:25">
      <c r="A2" s="2">
        <v>0</v>
      </c>
      <c r="B2" s="2" t="s">
        <v>20</v>
      </c>
      <c r="C2" s="5" t="s">
        <v>138</v>
      </c>
      <c r="D2" s="5" t="s">
        <v>138</v>
      </c>
      <c r="E2" s="113">
        <v>126707500</v>
      </c>
      <c r="F2" s="113">
        <v>129557916.66666667</v>
      </c>
      <c r="G2" s="113">
        <v>131463500</v>
      </c>
      <c r="H2" s="113">
        <v>133487916.66666667</v>
      </c>
      <c r="I2" s="103">
        <v>136891000</v>
      </c>
      <c r="J2" s="103">
        <v>136933000</v>
      </c>
      <c r="K2" s="103">
        <v>136485000</v>
      </c>
      <c r="L2" s="103">
        <v>137736000</v>
      </c>
      <c r="M2" s="103">
        <v>139252000</v>
      </c>
      <c r="N2" s="103">
        <v>141730000</v>
      </c>
      <c r="O2" s="103">
        <v>144427000</v>
      </c>
      <c r="P2" s="103">
        <v>146047000</v>
      </c>
      <c r="Q2" s="103">
        <v>145362000</v>
      </c>
      <c r="R2" s="103">
        <v>139877000</v>
      </c>
      <c r="S2" s="103">
        <v>139064000</v>
      </c>
      <c r="T2" s="103">
        <v>139869000</v>
      </c>
      <c r="U2" s="103">
        <v>142469000</v>
      </c>
      <c r="V2" s="103">
        <v>143929000</v>
      </c>
      <c r="W2" s="103">
        <v>146305000</v>
      </c>
      <c r="X2" s="103">
        <v>148834000</v>
      </c>
      <c r="Y2" s="103">
        <v>151436000</v>
      </c>
    </row>
    <row r="3" spans="1:25">
      <c r="A3" s="2">
        <v>51000</v>
      </c>
      <c r="B3" s="2" t="s">
        <v>21</v>
      </c>
      <c r="C3" s="5" t="s">
        <v>138</v>
      </c>
      <c r="D3" s="5" t="s">
        <v>138</v>
      </c>
      <c r="E3" s="113">
        <v>3268553.1666666665</v>
      </c>
      <c r="F3" s="113">
        <v>3314343.75</v>
      </c>
      <c r="G3" s="113">
        <v>3383751.75</v>
      </c>
      <c r="H3" s="113">
        <v>3443019.9166666665</v>
      </c>
      <c r="I3" s="103">
        <v>3522865</v>
      </c>
      <c r="J3" s="103">
        <v>3551375</v>
      </c>
      <c r="K3" s="103">
        <v>3569570</v>
      </c>
      <c r="L3" s="103">
        <v>3599264</v>
      </c>
      <c r="M3" s="103">
        <v>3650269</v>
      </c>
      <c r="N3" s="103">
        <v>3757592</v>
      </c>
      <c r="O3" s="103">
        <v>3855633</v>
      </c>
      <c r="P3" s="103">
        <v>3914087</v>
      </c>
      <c r="Q3" s="103">
        <v>3970428</v>
      </c>
      <c r="R3" s="103">
        <v>3842516</v>
      </c>
      <c r="S3" s="103">
        <v>3860386</v>
      </c>
      <c r="T3" s="103">
        <v>3934326</v>
      </c>
      <c r="U3" s="103">
        <v>3967987</v>
      </c>
      <c r="V3" s="103">
        <v>3994581</v>
      </c>
      <c r="W3" s="103">
        <v>4026451</v>
      </c>
      <c r="X3" s="103">
        <v>4024208</v>
      </c>
      <c r="Y3" s="103">
        <v>4070260</v>
      </c>
    </row>
    <row r="4" spans="1:25">
      <c r="A4" s="2">
        <v>51001</v>
      </c>
      <c r="B4" s="2" t="s">
        <v>22</v>
      </c>
      <c r="C4" s="23" t="s">
        <v>156</v>
      </c>
      <c r="D4" s="28">
        <v>5</v>
      </c>
      <c r="E4" s="113">
        <v>13654.333333333334</v>
      </c>
      <c r="F4" s="113">
        <v>13372.75</v>
      </c>
      <c r="G4" s="113">
        <v>13489</v>
      </c>
      <c r="H4" s="113">
        <v>13823.333333333334</v>
      </c>
      <c r="I4" s="103">
        <v>17583</v>
      </c>
      <c r="J4" s="103">
        <v>17726</v>
      </c>
      <c r="K4" s="103">
        <v>18222</v>
      </c>
      <c r="L4" s="103">
        <v>18384</v>
      </c>
      <c r="M4" s="103">
        <v>18160</v>
      </c>
      <c r="N4" s="103">
        <v>17901</v>
      </c>
      <c r="O4" s="103">
        <v>17774</v>
      </c>
      <c r="P4" s="103">
        <v>18008</v>
      </c>
      <c r="Q4" s="103">
        <v>18044</v>
      </c>
      <c r="R4" s="103">
        <v>18425</v>
      </c>
      <c r="S4" s="103">
        <v>15479</v>
      </c>
      <c r="T4" s="103">
        <v>15198</v>
      </c>
      <c r="U4" s="103">
        <v>15133</v>
      </c>
      <c r="V4" s="103">
        <v>15069</v>
      </c>
      <c r="W4" s="103">
        <v>15054</v>
      </c>
      <c r="X4" s="103">
        <v>15106</v>
      </c>
      <c r="Y4" s="103">
        <v>14957.166666666666</v>
      </c>
    </row>
    <row r="5" spans="1:25">
      <c r="A5" s="2">
        <v>51003</v>
      </c>
      <c r="B5" s="2" t="s">
        <v>23</v>
      </c>
      <c r="C5" s="9" t="s">
        <v>153</v>
      </c>
      <c r="D5" s="10">
        <v>9</v>
      </c>
      <c r="E5" s="113">
        <v>37545.166666666664</v>
      </c>
      <c r="F5" s="113">
        <v>37679.416666666664</v>
      </c>
      <c r="G5" s="113">
        <v>39182.916666666664</v>
      </c>
      <c r="H5" s="113">
        <v>39519.666666666664</v>
      </c>
      <c r="I5" s="103">
        <v>42810</v>
      </c>
      <c r="J5" s="103">
        <v>43207</v>
      </c>
      <c r="K5" s="103">
        <v>42928</v>
      </c>
      <c r="L5" s="103">
        <v>43179</v>
      </c>
      <c r="M5" s="103">
        <v>44201</v>
      </c>
      <c r="N5" s="103">
        <v>46060</v>
      </c>
      <c r="O5" s="103">
        <v>48619</v>
      </c>
      <c r="P5" s="103">
        <v>50177</v>
      </c>
      <c r="Q5" s="103">
        <v>51083</v>
      </c>
      <c r="R5" s="103">
        <v>49269</v>
      </c>
      <c r="S5" s="103">
        <v>47937</v>
      </c>
      <c r="T5" s="103">
        <v>49252</v>
      </c>
      <c r="U5" s="103">
        <v>49911</v>
      </c>
      <c r="V5" s="103">
        <v>50020</v>
      </c>
      <c r="W5" s="103">
        <v>51385</v>
      </c>
      <c r="X5" s="103">
        <v>52267</v>
      </c>
      <c r="Y5" s="103">
        <v>53018.75</v>
      </c>
    </row>
    <row r="6" spans="1:25">
      <c r="A6" s="2">
        <v>51005</v>
      </c>
      <c r="B6" s="2" t="s">
        <v>17</v>
      </c>
      <c r="C6" s="14" t="s">
        <v>143</v>
      </c>
      <c r="D6" s="13">
        <v>2</v>
      </c>
      <c r="E6" s="113">
        <v>8048.833333333333</v>
      </c>
      <c r="F6" s="113">
        <v>8069.166666666667</v>
      </c>
      <c r="G6" s="113">
        <v>8059.5</v>
      </c>
      <c r="H6" s="113">
        <v>7737.25</v>
      </c>
      <c r="I6" s="103">
        <v>7496</v>
      </c>
      <c r="J6" s="103">
        <v>7469</v>
      </c>
      <c r="K6" s="103">
        <v>7600</v>
      </c>
      <c r="L6" s="103">
        <v>7613</v>
      </c>
      <c r="M6" s="103">
        <v>7103</v>
      </c>
      <c r="N6" s="103">
        <v>7112</v>
      </c>
      <c r="O6" s="103">
        <v>6985</v>
      </c>
      <c r="P6" s="103">
        <v>6675</v>
      </c>
      <c r="Q6" s="103">
        <v>6510</v>
      </c>
      <c r="R6" s="103">
        <v>6427</v>
      </c>
      <c r="S6" s="103">
        <v>7264</v>
      </c>
      <c r="T6" s="103">
        <v>7286</v>
      </c>
      <c r="U6" s="103">
        <v>7253</v>
      </c>
      <c r="V6" s="103">
        <v>7025</v>
      </c>
      <c r="W6" s="103">
        <v>6783</v>
      </c>
      <c r="X6" s="103">
        <v>6753</v>
      </c>
      <c r="Y6" s="103">
        <v>6581.333333333333</v>
      </c>
    </row>
    <row r="7" spans="1:25">
      <c r="A7" s="2">
        <v>51007</v>
      </c>
      <c r="B7" s="2" t="s">
        <v>24</v>
      </c>
      <c r="C7" s="12" t="s">
        <v>148</v>
      </c>
      <c r="D7" s="20">
        <v>3</v>
      </c>
      <c r="E7" s="113">
        <v>4138.75</v>
      </c>
      <c r="F7" s="113">
        <v>4410</v>
      </c>
      <c r="G7" s="113">
        <v>4911.666666666667</v>
      </c>
      <c r="H7" s="113">
        <v>5013.25</v>
      </c>
      <c r="I7" s="103">
        <v>5748</v>
      </c>
      <c r="J7" s="103">
        <v>5769</v>
      </c>
      <c r="K7" s="103">
        <v>5765</v>
      </c>
      <c r="L7" s="103">
        <v>5720</v>
      </c>
      <c r="M7" s="103">
        <v>5865</v>
      </c>
      <c r="N7" s="103">
        <v>6098</v>
      </c>
      <c r="O7" s="103">
        <v>6284</v>
      </c>
      <c r="P7" s="103">
        <v>6383</v>
      </c>
      <c r="Q7" s="103">
        <v>6459</v>
      </c>
      <c r="R7" s="103">
        <v>6134</v>
      </c>
      <c r="S7" s="103">
        <v>5699</v>
      </c>
      <c r="T7" s="103">
        <v>5793</v>
      </c>
      <c r="U7" s="103">
        <v>5815</v>
      </c>
      <c r="V7" s="103">
        <v>5811</v>
      </c>
      <c r="W7" s="103">
        <v>5904</v>
      </c>
      <c r="X7" s="103">
        <v>5993</v>
      </c>
      <c r="Y7" s="103">
        <v>6049.166666666667</v>
      </c>
    </row>
    <row r="8" spans="1:25">
      <c r="A8" s="2">
        <v>51009</v>
      </c>
      <c r="B8" s="2" t="s">
        <v>25</v>
      </c>
      <c r="C8" s="16" t="s">
        <v>155</v>
      </c>
      <c r="D8" s="13">
        <v>2</v>
      </c>
      <c r="E8" s="113">
        <v>14026.25</v>
      </c>
      <c r="F8" s="113">
        <v>13797.333333333334</v>
      </c>
      <c r="G8" s="113">
        <v>14011.333333333334</v>
      </c>
      <c r="H8" s="113">
        <v>14430.583333333334</v>
      </c>
      <c r="I8" s="103">
        <v>15082</v>
      </c>
      <c r="J8" s="103">
        <v>14623</v>
      </c>
      <c r="K8" s="103">
        <v>14365</v>
      </c>
      <c r="L8" s="103">
        <v>14397</v>
      </c>
      <c r="M8" s="103">
        <v>14336</v>
      </c>
      <c r="N8" s="103">
        <v>14685</v>
      </c>
      <c r="O8" s="103">
        <v>15023</v>
      </c>
      <c r="P8" s="103">
        <v>14988</v>
      </c>
      <c r="Q8" s="103">
        <v>15364</v>
      </c>
      <c r="R8" s="103">
        <v>14417</v>
      </c>
      <c r="S8" s="103">
        <v>15030</v>
      </c>
      <c r="T8" s="103">
        <v>15003</v>
      </c>
      <c r="U8" s="103">
        <v>15001</v>
      </c>
      <c r="V8" s="103">
        <v>14841</v>
      </c>
      <c r="W8" s="103">
        <v>14838</v>
      </c>
      <c r="X8" s="103">
        <v>14803</v>
      </c>
      <c r="Y8" s="103">
        <v>14625.833333333334</v>
      </c>
    </row>
    <row r="9" spans="1:25">
      <c r="A9" s="2">
        <v>51011</v>
      </c>
      <c r="B9" s="2" t="s">
        <v>26</v>
      </c>
      <c r="C9" s="16" t="s">
        <v>155</v>
      </c>
      <c r="D9" s="13">
        <v>2</v>
      </c>
      <c r="E9" s="113">
        <v>5460.416666666667</v>
      </c>
      <c r="F9" s="113">
        <v>5459.333333333333</v>
      </c>
      <c r="G9" s="113">
        <v>5428.083333333333</v>
      </c>
      <c r="H9" s="113">
        <v>5207</v>
      </c>
      <c r="I9" s="103">
        <v>6599</v>
      </c>
      <c r="J9" s="103">
        <v>6438</v>
      </c>
      <c r="K9" s="103">
        <v>6324</v>
      </c>
      <c r="L9" s="103">
        <v>6317</v>
      </c>
      <c r="M9" s="103">
        <v>6377</v>
      </c>
      <c r="N9" s="103">
        <v>6500</v>
      </c>
      <c r="O9" s="103">
        <v>6704</v>
      </c>
      <c r="P9" s="103">
        <v>6725</v>
      </c>
      <c r="Q9" s="103">
        <v>6972</v>
      </c>
      <c r="R9" s="103">
        <v>6577</v>
      </c>
      <c r="S9" s="103">
        <v>6711</v>
      </c>
      <c r="T9" s="103">
        <v>6684</v>
      </c>
      <c r="U9" s="103">
        <v>6689</v>
      </c>
      <c r="V9" s="103">
        <v>6701</v>
      </c>
      <c r="W9" s="103">
        <v>6735</v>
      </c>
      <c r="X9" s="103">
        <v>6724</v>
      </c>
      <c r="Y9" s="103">
        <v>6632.333333333333</v>
      </c>
    </row>
    <row r="10" spans="1:25">
      <c r="A10" s="2">
        <v>51013</v>
      </c>
      <c r="B10" s="2" t="s">
        <v>27</v>
      </c>
      <c r="C10" s="23" t="s">
        <v>156</v>
      </c>
      <c r="D10" s="27">
        <v>7</v>
      </c>
      <c r="E10" s="113">
        <v>102000.33333333333</v>
      </c>
      <c r="F10" s="113">
        <v>103362.08333333333</v>
      </c>
      <c r="G10" s="113">
        <v>104137.58333333333</v>
      </c>
      <c r="H10" s="113">
        <v>105149.25</v>
      </c>
      <c r="I10" s="103">
        <v>117448</v>
      </c>
      <c r="J10" s="103">
        <v>116308</v>
      </c>
      <c r="K10" s="103">
        <v>117495</v>
      </c>
      <c r="L10" s="103">
        <v>117196</v>
      </c>
      <c r="M10" s="103">
        <v>118967</v>
      </c>
      <c r="N10" s="103">
        <v>120442</v>
      </c>
      <c r="O10" s="103">
        <v>124804</v>
      </c>
      <c r="P10" s="103">
        <v>128839</v>
      </c>
      <c r="Q10" s="103">
        <v>133349</v>
      </c>
      <c r="R10" s="103">
        <v>131357</v>
      </c>
      <c r="S10" s="103">
        <v>131701</v>
      </c>
      <c r="T10" s="103">
        <v>136519</v>
      </c>
      <c r="U10" s="103">
        <v>139078</v>
      </c>
      <c r="V10" s="103">
        <v>140142</v>
      </c>
      <c r="W10" s="103">
        <v>140348</v>
      </c>
      <c r="X10" s="103">
        <v>140973</v>
      </c>
      <c r="Y10" s="103">
        <v>142150.41666666666</v>
      </c>
    </row>
    <row r="11" spans="1:25">
      <c r="A11" s="2">
        <v>51015</v>
      </c>
      <c r="B11" s="2" t="s">
        <v>28</v>
      </c>
      <c r="C11" s="21" t="s">
        <v>150</v>
      </c>
      <c r="D11" s="11">
        <v>8</v>
      </c>
      <c r="E11" s="113">
        <v>29661.416666666668</v>
      </c>
      <c r="F11" s="113">
        <v>30624.083333333332</v>
      </c>
      <c r="G11" s="113">
        <v>30379.916666666668</v>
      </c>
      <c r="H11" s="113">
        <v>31150.166666666668</v>
      </c>
      <c r="I11" s="103">
        <v>33919</v>
      </c>
      <c r="J11" s="103">
        <v>34201</v>
      </c>
      <c r="K11" s="103">
        <v>34269</v>
      </c>
      <c r="L11" s="103">
        <v>34665</v>
      </c>
      <c r="M11" s="103">
        <v>34209</v>
      </c>
      <c r="N11" s="103">
        <v>35148</v>
      </c>
      <c r="O11" s="103">
        <v>35860</v>
      </c>
      <c r="P11" s="103">
        <v>36204</v>
      </c>
      <c r="Q11" s="103">
        <v>36518</v>
      </c>
      <c r="R11" s="103">
        <v>35964</v>
      </c>
      <c r="S11" s="103">
        <v>34481</v>
      </c>
      <c r="T11" s="103">
        <v>35060</v>
      </c>
      <c r="U11" s="103">
        <v>34914</v>
      </c>
      <c r="V11" s="103">
        <v>34990</v>
      </c>
      <c r="W11" s="103">
        <v>35252</v>
      </c>
      <c r="X11" s="103">
        <v>35282</v>
      </c>
      <c r="Y11" s="103">
        <v>34490.5</v>
      </c>
    </row>
    <row r="12" spans="1:25">
      <c r="A12" s="2">
        <v>51017</v>
      </c>
      <c r="B12" s="2" t="s">
        <v>29</v>
      </c>
      <c r="C12" s="21" t="s">
        <v>150</v>
      </c>
      <c r="D12" s="11">
        <v>8</v>
      </c>
      <c r="E12" s="113">
        <v>2182.3333333333335</v>
      </c>
      <c r="F12" s="113">
        <v>2191</v>
      </c>
      <c r="G12" s="113">
        <v>2175.8333333333335</v>
      </c>
      <c r="H12" s="113">
        <v>2280.1666666666665</v>
      </c>
      <c r="I12" s="103">
        <v>2664</v>
      </c>
      <c r="J12" s="103">
        <v>2614</v>
      </c>
      <c r="K12" s="103">
        <v>2679</v>
      </c>
      <c r="L12" s="103">
        <v>2738</v>
      </c>
      <c r="M12" s="103">
        <v>2694</v>
      </c>
      <c r="N12" s="103">
        <v>2822</v>
      </c>
      <c r="O12" s="103">
        <v>2798</v>
      </c>
      <c r="P12" s="103">
        <v>2837</v>
      </c>
      <c r="Q12" s="103">
        <v>2684</v>
      </c>
      <c r="R12" s="103">
        <v>2523</v>
      </c>
      <c r="S12" s="103">
        <v>2320</v>
      </c>
      <c r="T12" s="103">
        <v>2413</v>
      </c>
      <c r="U12" s="103">
        <v>2437</v>
      </c>
      <c r="V12" s="103">
        <v>2443</v>
      </c>
      <c r="W12" s="103">
        <v>2484</v>
      </c>
      <c r="X12" s="103">
        <v>2455</v>
      </c>
      <c r="Y12" s="103">
        <v>2421.75</v>
      </c>
    </row>
    <row r="13" spans="1:25">
      <c r="A13" s="2">
        <v>51019</v>
      </c>
      <c r="B13" s="2" t="s">
        <v>30</v>
      </c>
      <c r="C13" s="16" t="s">
        <v>155</v>
      </c>
      <c r="D13" s="13">
        <v>2</v>
      </c>
      <c r="E13" s="113">
        <v>31024.166666666668</v>
      </c>
      <c r="F13" s="113">
        <v>30648.583333333332</v>
      </c>
      <c r="G13" s="113">
        <v>31848.333333333332</v>
      </c>
      <c r="H13" s="113">
        <v>32840</v>
      </c>
      <c r="I13" s="103">
        <v>34038</v>
      </c>
      <c r="J13" s="103">
        <v>33157</v>
      </c>
      <c r="K13" s="103">
        <v>33115</v>
      </c>
      <c r="L13" s="103">
        <v>33518</v>
      </c>
      <c r="M13" s="103">
        <v>33930</v>
      </c>
      <c r="N13" s="103">
        <v>35191</v>
      </c>
      <c r="O13" s="103">
        <v>36524</v>
      </c>
      <c r="P13" s="103">
        <v>36597</v>
      </c>
      <c r="Q13" s="103">
        <v>37194</v>
      </c>
      <c r="R13" s="103">
        <v>35138</v>
      </c>
      <c r="S13" s="103">
        <v>36302</v>
      </c>
      <c r="T13" s="103">
        <v>36307</v>
      </c>
      <c r="U13" s="103">
        <v>36055</v>
      </c>
      <c r="V13" s="103">
        <v>36079</v>
      </c>
      <c r="W13" s="103">
        <v>36618</v>
      </c>
      <c r="X13" s="103">
        <v>36477</v>
      </c>
      <c r="Y13" s="103">
        <v>36031.166666666664</v>
      </c>
    </row>
    <row r="14" spans="1:25">
      <c r="A14" s="2">
        <v>51021</v>
      </c>
      <c r="B14" s="2" t="s">
        <v>31</v>
      </c>
      <c r="C14" s="26" t="s">
        <v>146</v>
      </c>
      <c r="D14" s="17">
        <v>1</v>
      </c>
      <c r="E14" s="113">
        <v>3314.1666666666665</v>
      </c>
      <c r="F14" s="113">
        <v>3307.5833333333335</v>
      </c>
      <c r="G14" s="113">
        <v>3335.75</v>
      </c>
      <c r="H14" s="113">
        <v>3325.3333333333335</v>
      </c>
      <c r="I14" s="103">
        <v>2779</v>
      </c>
      <c r="J14" s="103">
        <v>2875</v>
      </c>
      <c r="K14" s="103">
        <v>2856</v>
      </c>
      <c r="L14" s="103">
        <v>2868</v>
      </c>
      <c r="M14" s="103">
        <v>2814</v>
      </c>
      <c r="N14" s="103">
        <v>2937</v>
      </c>
      <c r="O14" s="103">
        <v>3100</v>
      </c>
      <c r="P14" s="103">
        <v>3257</v>
      </c>
      <c r="Q14" s="103">
        <v>3330</v>
      </c>
      <c r="R14" s="103">
        <v>3329</v>
      </c>
      <c r="S14" s="103">
        <v>2646</v>
      </c>
      <c r="T14" s="103">
        <v>2647</v>
      </c>
      <c r="U14" s="103">
        <v>2675</v>
      </c>
      <c r="V14" s="103">
        <v>2684</v>
      </c>
      <c r="W14" s="103">
        <v>2702</v>
      </c>
      <c r="X14" s="103">
        <v>2639</v>
      </c>
      <c r="Y14" s="103">
        <v>2616.3333333333335</v>
      </c>
    </row>
    <row r="15" spans="1:25">
      <c r="A15" s="2">
        <v>51023</v>
      </c>
      <c r="B15" s="2" t="s">
        <v>32</v>
      </c>
      <c r="C15" s="14" t="s">
        <v>143</v>
      </c>
      <c r="D15" s="13">
        <v>2</v>
      </c>
      <c r="E15" s="113">
        <v>15606</v>
      </c>
      <c r="F15" s="113">
        <v>15649.75</v>
      </c>
      <c r="G15" s="113">
        <v>16197.333333333334</v>
      </c>
      <c r="H15" s="113">
        <v>16376.416666666666</v>
      </c>
      <c r="I15" s="103">
        <v>16178</v>
      </c>
      <c r="J15" s="103">
        <v>16238</v>
      </c>
      <c r="K15" s="103">
        <v>16491</v>
      </c>
      <c r="L15" s="103">
        <v>16187</v>
      </c>
      <c r="M15" s="103">
        <v>16095</v>
      </c>
      <c r="N15" s="103">
        <v>16499</v>
      </c>
      <c r="O15" s="103">
        <v>16976</v>
      </c>
      <c r="P15" s="103">
        <v>16962</v>
      </c>
      <c r="Q15" s="103">
        <v>17180</v>
      </c>
      <c r="R15" s="103">
        <v>16391</v>
      </c>
      <c r="S15" s="103">
        <v>16559</v>
      </c>
      <c r="T15" s="103">
        <v>16689</v>
      </c>
      <c r="U15" s="103">
        <v>16764</v>
      </c>
      <c r="V15" s="103">
        <v>16715</v>
      </c>
      <c r="W15" s="103">
        <v>16890</v>
      </c>
      <c r="X15" s="103">
        <v>16813</v>
      </c>
      <c r="Y15" s="103">
        <v>16788.583333333332</v>
      </c>
    </row>
    <row r="16" spans="1:25">
      <c r="A16" s="2">
        <v>51025</v>
      </c>
      <c r="B16" s="2" t="s">
        <v>16</v>
      </c>
      <c r="C16" s="12" t="s">
        <v>148</v>
      </c>
      <c r="D16" s="20">
        <v>3</v>
      </c>
      <c r="E16" s="113">
        <v>6136.416666666667</v>
      </c>
      <c r="F16" s="113">
        <v>6410.75</v>
      </c>
      <c r="G16" s="113">
        <v>7024.25</v>
      </c>
      <c r="H16" s="113">
        <v>7364.333333333333</v>
      </c>
      <c r="I16" s="103">
        <v>6609</v>
      </c>
      <c r="J16" s="103">
        <v>6486</v>
      </c>
      <c r="K16" s="103">
        <v>6389</v>
      </c>
      <c r="L16" s="103">
        <v>6429</v>
      </c>
      <c r="M16" s="103">
        <v>6285</v>
      </c>
      <c r="N16" s="103">
        <v>6410</v>
      </c>
      <c r="O16" s="103">
        <v>6499</v>
      </c>
      <c r="P16" s="103">
        <v>6543</v>
      </c>
      <c r="Q16" s="103">
        <v>6578</v>
      </c>
      <c r="R16" s="103">
        <v>6388</v>
      </c>
      <c r="S16" s="103">
        <v>6168</v>
      </c>
      <c r="T16" s="103">
        <v>6098</v>
      </c>
      <c r="U16" s="103">
        <v>6055</v>
      </c>
      <c r="V16" s="103">
        <v>6040</v>
      </c>
      <c r="W16" s="103">
        <v>5927</v>
      </c>
      <c r="X16" s="103">
        <v>5892</v>
      </c>
      <c r="Y16" s="103">
        <v>5812.75</v>
      </c>
    </row>
    <row r="17" spans="1:25">
      <c r="A17" s="2">
        <v>51027</v>
      </c>
      <c r="B17" s="2" t="s">
        <v>33</v>
      </c>
      <c r="C17" s="24" t="s">
        <v>152</v>
      </c>
      <c r="D17" s="17">
        <v>1</v>
      </c>
      <c r="E17" s="113">
        <v>8080.75</v>
      </c>
      <c r="F17" s="113">
        <v>8261.1666666666661</v>
      </c>
      <c r="G17" s="113">
        <v>7674.583333333333</v>
      </c>
      <c r="H17" s="113">
        <v>7217.75</v>
      </c>
      <c r="I17" s="103">
        <v>8223</v>
      </c>
      <c r="J17" s="103">
        <v>8344</v>
      </c>
      <c r="K17" s="103">
        <v>8344</v>
      </c>
      <c r="L17" s="103">
        <v>8220</v>
      </c>
      <c r="M17" s="103">
        <v>7834</v>
      </c>
      <c r="N17" s="103">
        <v>7947</v>
      </c>
      <c r="O17" s="103">
        <v>7997</v>
      </c>
      <c r="P17" s="103">
        <v>8235</v>
      </c>
      <c r="Q17" s="103">
        <v>8502</v>
      </c>
      <c r="R17" s="103">
        <v>8448</v>
      </c>
      <c r="S17" s="103">
        <v>7497</v>
      </c>
      <c r="T17" s="103">
        <v>7750</v>
      </c>
      <c r="U17" s="103">
        <v>7810</v>
      </c>
      <c r="V17" s="103">
        <v>7274</v>
      </c>
      <c r="W17" s="103">
        <v>7022</v>
      </c>
      <c r="X17" s="103">
        <v>6610</v>
      </c>
      <c r="Y17" s="103">
        <v>6228.083333333333</v>
      </c>
    </row>
    <row r="18" spans="1:25">
      <c r="A18" s="2">
        <v>51029</v>
      </c>
      <c r="B18" s="2" t="s">
        <v>34</v>
      </c>
      <c r="C18" s="12" t="s">
        <v>148</v>
      </c>
      <c r="D18" s="20">
        <v>3</v>
      </c>
      <c r="E18" s="113">
        <v>5927.583333333333</v>
      </c>
      <c r="F18" s="113">
        <v>5914.833333333333</v>
      </c>
      <c r="G18" s="113">
        <v>5853.5</v>
      </c>
      <c r="H18" s="113">
        <v>5756.75</v>
      </c>
      <c r="I18" s="103">
        <v>5947</v>
      </c>
      <c r="J18" s="103">
        <v>5990</v>
      </c>
      <c r="K18" s="103">
        <v>5988</v>
      </c>
      <c r="L18" s="103">
        <v>6144</v>
      </c>
      <c r="M18" s="103">
        <v>6377</v>
      </c>
      <c r="N18" s="103">
        <v>6486</v>
      </c>
      <c r="O18" s="103">
        <v>6589</v>
      </c>
      <c r="P18" s="103">
        <v>6756</v>
      </c>
      <c r="Q18" s="103">
        <v>6911</v>
      </c>
      <c r="R18" s="103">
        <v>6775</v>
      </c>
      <c r="S18" s="103">
        <v>5868</v>
      </c>
      <c r="T18" s="103">
        <v>5963</v>
      </c>
      <c r="U18" s="103">
        <v>5924</v>
      </c>
      <c r="V18" s="103">
        <v>5905</v>
      </c>
      <c r="W18" s="103">
        <v>5896</v>
      </c>
      <c r="X18" s="103">
        <v>5999</v>
      </c>
      <c r="Y18" s="103">
        <v>6067.666666666667</v>
      </c>
    </row>
    <row r="19" spans="1:25">
      <c r="A19" s="2">
        <v>51031</v>
      </c>
      <c r="B19" s="2" t="s">
        <v>35</v>
      </c>
      <c r="C19" s="16" t="s">
        <v>155</v>
      </c>
      <c r="D19" s="13">
        <v>2</v>
      </c>
      <c r="E19" s="113">
        <v>25209.166666666668</v>
      </c>
      <c r="F19" s="113">
        <v>24993.916666666668</v>
      </c>
      <c r="G19" s="113">
        <v>25377.333333333332</v>
      </c>
      <c r="H19" s="113">
        <v>25931.416666666668</v>
      </c>
      <c r="I19" s="103">
        <v>25892</v>
      </c>
      <c r="J19" s="103">
        <v>25019</v>
      </c>
      <c r="K19" s="103">
        <v>24876</v>
      </c>
      <c r="L19" s="103">
        <v>24862</v>
      </c>
      <c r="M19" s="103">
        <v>24834</v>
      </c>
      <c r="N19" s="103">
        <v>25613</v>
      </c>
      <c r="O19" s="103">
        <v>26281</v>
      </c>
      <c r="P19" s="103">
        <v>26320</v>
      </c>
      <c r="Q19" s="103">
        <v>26807</v>
      </c>
      <c r="R19" s="103">
        <v>25175</v>
      </c>
      <c r="S19" s="103">
        <v>25614</v>
      </c>
      <c r="T19" s="103">
        <v>25629</v>
      </c>
      <c r="U19" s="103">
        <v>25349</v>
      </c>
      <c r="V19" s="103">
        <v>25351</v>
      </c>
      <c r="W19" s="103">
        <v>25301</v>
      </c>
      <c r="X19" s="103">
        <v>25223</v>
      </c>
      <c r="Y19" s="103">
        <v>24940.083333333332</v>
      </c>
    </row>
    <row r="20" spans="1:25">
      <c r="A20" s="2">
        <v>51033</v>
      </c>
      <c r="B20" s="2" t="s">
        <v>36</v>
      </c>
      <c r="C20" s="13" t="s">
        <v>147</v>
      </c>
      <c r="D20" s="24">
        <v>6</v>
      </c>
      <c r="E20" s="113">
        <v>9207.0833333333339</v>
      </c>
      <c r="F20" s="113">
        <v>9441.1666666666661</v>
      </c>
      <c r="G20" s="113">
        <v>9610.8333333333339</v>
      </c>
      <c r="H20" s="113">
        <v>10225.666666666666</v>
      </c>
      <c r="I20" s="103">
        <v>10758</v>
      </c>
      <c r="J20" s="103">
        <v>10735</v>
      </c>
      <c r="K20" s="103">
        <v>10799</v>
      </c>
      <c r="L20" s="103">
        <v>10999</v>
      </c>
      <c r="M20" s="103">
        <v>11463</v>
      </c>
      <c r="N20" s="103">
        <v>12369</v>
      </c>
      <c r="O20" s="103">
        <v>13095</v>
      </c>
      <c r="P20" s="103">
        <v>13385</v>
      </c>
      <c r="Q20" s="103">
        <v>13588</v>
      </c>
      <c r="R20" s="103">
        <v>12941</v>
      </c>
      <c r="S20" s="103">
        <v>12972</v>
      </c>
      <c r="T20" s="103">
        <v>13175</v>
      </c>
      <c r="U20" s="103">
        <v>13380</v>
      </c>
      <c r="V20" s="103">
        <v>13560</v>
      </c>
      <c r="W20" s="103">
        <v>13913</v>
      </c>
      <c r="X20" s="103">
        <v>14129</v>
      </c>
      <c r="Y20" s="103">
        <v>14356.416666666666</v>
      </c>
    </row>
    <row r="21" spans="1:25">
      <c r="A21" s="2">
        <v>51035</v>
      </c>
      <c r="B21" s="2" t="s">
        <v>37</v>
      </c>
      <c r="C21" s="26" t="s">
        <v>146</v>
      </c>
      <c r="D21" s="17">
        <v>1</v>
      </c>
      <c r="E21" s="113">
        <v>13177.75</v>
      </c>
      <c r="F21" s="113">
        <v>13130.333333333334</v>
      </c>
      <c r="G21" s="113">
        <v>12977.166666666666</v>
      </c>
      <c r="H21" s="113">
        <v>13017.583333333334</v>
      </c>
      <c r="I21" s="103">
        <v>14215</v>
      </c>
      <c r="J21" s="103">
        <v>13803</v>
      </c>
      <c r="K21" s="103">
        <v>13802</v>
      </c>
      <c r="L21" s="103">
        <v>14024</v>
      </c>
      <c r="M21" s="103">
        <v>13732</v>
      </c>
      <c r="N21" s="103">
        <v>13570</v>
      </c>
      <c r="O21" s="103">
        <v>13097</v>
      </c>
      <c r="P21" s="103">
        <v>13116</v>
      </c>
      <c r="Q21" s="103">
        <v>13124</v>
      </c>
      <c r="R21" s="103">
        <v>12848</v>
      </c>
      <c r="S21" s="103">
        <v>12390</v>
      </c>
      <c r="T21" s="103">
        <v>12285</v>
      </c>
      <c r="U21" s="103">
        <v>12351</v>
      </c>
      <c r="V21" s="103">
        <v>12175</v>
      </c>
      <c r="W21" s="103">
        <v>12345</v>
      </c>
      <c r="X21" s="103">
        <v>12400</v>
      </c>
      <c r="Y21" s="103">
        <v>12363.75</v>
      </c>
    </row>
    <row r="22" spans="1:25">
      <c r="A22" s="2">
        <v>51036</v>
      </c>
      <c r="B22" s="2" t="s">
        <v>38</v>
      </c>
      <c r="C22" s="23" t="s">
        <v>156</v>
      </c>
      <c r="D22" s="18">
        <v>4</v>
      </c>
      <c r="E22" s="113">
        <v>3415.5833333333335</v>
      </c>
      <c r="F22" s="113">
        <v>3460.6666666666665</v>
      </c>
      <c r="G22" s="113">
        <v>3602.8333333333335</v>
      </c>
      <c r="H22" s="113">
        <v>3656.25</v>
      </c>
      <c r="I22" s="103">
        <v>3526</v>
      </c>
      <c r="J22" s="103">
        <v>3517</v>
      </c>
      <c r="K22" s="103">
        <v>3530</v>
      </c>
      <c r="L22" s="103">
        <v>3539</v>
      </c>
      <c r="M22" s="103">
        <v>3551</v>
      </c>
      <c r="N22" s="103">
        <v>3592</v>
      </c>
      <c r="O22" s="103">
        <v>3684</v>
      </c>
      <c r="P22" s="103">
        <v>3660</v>
      </c>
      <c r="Q22" s="103">
        <v>3692</v>
      </c>
      <c r="R22" s="103">
        <v>3488</v>
      </c>
      <c r="S22" s="103">
        <v>3527</v>
      </c>
      <c r="T22" s="103">
        <v>3583</v>
      </c>
      <c r="U22" s="103">
        <v>3554</v>
      </c>
      <c r="V22" s="103">
        <v>3535</v>
      </c>
      <c r="W22" s="103">
        <v>3510</v>
      </c>
      <c r="X22" s="103">
        <v>3572</v>
      </c>
      <c r="Y22" s="103">
        <v>3612.8333333333335</v>
      </c>
    </row>
    <row r="23" spans="1:25">
      <c r="A23" s="2">
        <v>51037</v>
      </c>
      <c r="B23" s="2" t="s">
        <v>2</v>
      </c>
      <c r="C23" s="12" t="s">
        <v>148</v>
      </c>
      <c r="D23" s="20">
        <v>3</v>
      </c>
      <c r="E23" s="113">
        <v>5311.666666666667</v>
      </c>
      <c r="F23" s="113">
        <v>5711.916666666667</v>
      </c>
      <c r="G23" s="113">
        <v>5773.166666666667</v>
      </c>
      <c r="H23" s="113">
        <v>5882.666666666667</v>
      </c>
      <c r="I23" s="103">
        <v>5343</v>
      </c>
      <c r="J23" s="103">
        <v>5243</v>
      </c>
      <c r="K23" s="103">
        <v>5127</v>
      </c>
      <c r="L23" s="103">
        <v>5268</v>
      </c>
      <c r="M23" s="103">
        <v>5175</v>
      </c>
      <c r="N23" s="103">
        <v>4976</v>
      </c>
      <c r="O23" s="103">
        <v>4904</v>
      </c>
      <c r="P23" s="103">
        <v>4988</v>
      </c>
      <c r="Q23" s="103">
        <v>5114</v>
      </c>
      <c r="R23" s="103">
        <v>5037</v>
      </c>
      <c r="S23" s="103">
        <v>4820</v>
      </c>
      <c r="T23" s="103">
        <v>4871</v>
      </c>
      <c r="U23" s="103">
        <v>4901</v>
      </c>
      <c r="V23" s="103">
        <v>4904</v>
      </c>
      <c r="W23" s="103">
        <v>4932</v>
      </c>
      <c r="X23" s="103">
        <v>4941</v>
      </c>
      <c r="Y23" s="103">
        <v>4926</v>
      </c>
    </row>
    <row r="24" spans="1:25">
      <c r="A24" s="2">
        <v>51041</v>
      </c>
      <c r="B24" s="2" t="s">
        <v>39</v>
      </c>
      <c r="C24" s="7" t="s">
        <v>140</v>
      </c>
      <c r="D24" s="18">
        <v>4</v>
      </c>
      <c r="E24" s="113">
        <v>129844.91666666667</v>
      </c>
      <c r="F24" s="113">
        <v>131275.08333333334</v>
      </c>
      <c r="G24" s="113">
        <v>136397</v>
      </c>
      <c r="H24" s="113">
        <v>138501.08333333334</v>
      </c>
      <c r="I24" s="103">
        <v>139745</v>
      </c>
      <c r="J24" s="103">
        <v>141222</v>
      </c>
      <c r="K24" s="103">
        <v>142446</v>
      </c>
      <c r="L24" s="103">
        <v>144448</v>
      </c>
      <c r="M24" s="103">
        <v>148428</v>
      </c>
      <c r="N24" s="103">
        <v>153561</v>
      </c>
      <c r="O24" s="103">
        <v>159569</v>
      </c>
      <c r="P24" s="103">
        <v>161332</v>
      </c>
      <c r="Q24" s="103">
        <v>163728</v>
      </c>
      <c r="R24" s="103">
        <v>156218</v>
      </c>
      <c r="S24" s="103">
        <v>156307</v>
      </c>
      <c r="T24" s="103">
        <v>159940</v>
      </c>
      <c r="U24" s="103">
        <v>162510</v>
      </c>
      <c r="V24" s="103">
        <v>164919</v>
      </c>
      <c r="W24" s="103">
        <v>168987</v>
      </c>
      <c r="X24" s="103">
        <v>171634</v>
      </c>
      <c r="Y24" s="103">
        <v>174712.08333333334</v>
      </c>
    </row>
    <row r="25" spans="1:25">
      <c r="A25" s="2">
        <v>51043</v>
      </c>
      <c r="B25" s="2" t="s">
        <v>40</v>
      </c>
      <c r="C25" s="23" t="s">
        <v>156</v>
      </c>
      <c r="D25" s="11">
        <v>8</v>
      </c>
      <c r="E25" s="113">
        <v>6132</v>
      </c>
      <c r="F25" s="113">
        <v>6210.166666666667</v>
      </c>
      <c r="G25" s="113">
        <v>6284.416666666667</v>
      </c>
      <c r="H25" s="113">
        <v>6398.583333333333</v>
      </c>
      <c r="I25" s="103">
        <v>6798</v>
      </c>
      <c r="J25" s="103">
        <v>6910</v>
      </c>
      <c r="K25" s="103">
        <v>6853</v>
      </c>
      <c r="L25" s="103">
        <v>6885</v>
      </c>
      <c r="M25" s="103">
        <v>7174</v>
      </c>
      <c r="N25" s="103">
        <v>7537</v>
      </c>
      <c r="O25" s="103">
        <v>7855</v>
      </c>
      <c r="P25" s="103">
        <v>7802</v>
      </c>
      <c r="Q25" s="103">
        <v>7915</v>
      </c>
      <c r="R25" s="103">
        <v>7591</v>
      </c>
      <c r="S25" s="103">
        <v>7181</v>
      </c>
      <c r="T25" s="103">
        <v>7328</v>
      </c>
      <c r="U25" s="103">
        <v>7336</v>
      </c>
      <c r="V25" s="103">
        <v>7266</v>
      </c>
      <c r="W25" s="103">
        <v>7242</v>
      </c>
      <c r="X25" s="103">
        <v>7274</v>
      </c>
      <c r="Y25" s="103">
        <v>7270</v>
      </c>
    </row>
    <row r="26" spans="1:25">
      <c r="A26" s="2">
        <v>51045</v>
      </c>
      <c r="B26" s="2" t="s">
        <v>41</v>
      </c>
      <c r="C26" s="23" t="s">
        <v>156</v>
      </c>
      <c r="D26" s="13">
        <v>2</v>
      </c>
      <c r="E26" s="113">
        <v>2271.6666666666665</v>
      </c>
      <c r="F26" s="113">
        <v>2364.75</v>
      </c>
      <c r="G26" s="113">
        <v>2027.9166666666667</v>
      </c>
      <c r="H26" s="113">
        <v>1992.0833333333333</v>
      </c>
      <c r="I26" s="103">
        <v>2442</v>
      </c>
      <c r="J26" s="103">
        <v>2432</v>
      </c>
      <c r="K26" s="103">
        <v>2431</v>
      </c>
      <c r="L26" s="103">
        <v>2385</v>
      </c>
      <c r="M26" s="103">
        <v>2372</v>
      </c>
      <c r="N26" s="103">
        <v>2402</v>
      </c>
      <c r="O26" s="103">
        <v>2467</v>
      </c>
      <c r="P26" s="103">
        <v>2464</v>
      </c>
      <c r="Q26" s="103">
        <v>2450</v>
      </c>
      <c r="R26" s="103">
        <v>2263</v>
      </c>
      <c r="S26" s="103">
        <v>2247</v>
      </c>
      <c r="T26" s="103">
        <v>2294</v>
      </c>
      <c r="U26" s="103">
        <v>2293</v>
      </c>
      <c r="V26" s="103">
        <v>2285</v>
      </c>
      <c r="W26" s="103">
        <v>2311</v>
      </c>
      <c r="X26" s="103">
        <v>2297</v>
      </c>
      <c r="Y26" s="103">
        <v>2288.9166666666665</v>
      </c>
    </row>
    <row r="27" spans="1:25">
      <c r="A27" s="2">
        <v>51047</v>
      </c>
      <c r="B27" s="2" t="s">
        <v>42</v>
      </c>
      <c r="C27" s="9" t="s">
        <v>153</v>
      </c>
      <c r="D27" s="10">
        <v>9</v>
      </c>
      <c r="E27" s="113">
        <v>14919.916666666666</v>
      </c>
      <c r="F27" s="113">
        <v>15036.916666666666</v>
      </c>
      <c r="G27" s="113">
        <v>15587.916666666666</v>
      </c>
      <c r="H27" s="113">
        <v>15935.916666666666</v>
      </c>
      <c r="I27" s="103">
        <v>16604</v>
      </c>
      <c r="J27" s="103">
        <v>16898</v>
      </c>
      <c r="K27" s="103">
        <v>16890</v>
      </c>
      <c r="L27" s="103">
        <v>17208</v>
      </c>
      <c r="M27" s="103">
        <v>17294</v>
      </c>
      <c r="N27" s="103">
        <v>18391</v>
      </c>
      <c r="O27" s="103">
        <v>19410</v>
      </c>
      <c r="P27" s="103">
        <v>19497</v>
      </c>
      <c r="Q27" s="103">
        <v>19956</v>
      </c>
      <c r="R27" s="103">
        <v>19622</v>
      </c>
      <c r="S27" s="103">
        <v>21590</v>
      </c>
      <c r="T27" s="103">
        <v>21907</v>
      </c>
      <c r="U27" s="103">
        <v>22044</v>
      </c>
      <c r="V27" s="103">
        <v>22140</v>
      </c>
      <c r="W27" s="103">
        <v>22267</v>
      </c>
      <c r="X27" s="103">
        <v>22318</v>
      </c>
      <c r="Y27" s="103">
        <v>22362.666666666668</v>
      </c>
    </row>
    <row r="28" spans="1:25">
      <c r="A28" s="2">
        <v>51049</v>
      </c>
      <c r="B28" s="2" t="s">
        <v>15</v>
      </c>
      <c r="C28" s="12" t="s">
        <v>148</v>
      </c>
      <c r="D28" s="20">
        <v>3</v>
      </c>
      <c r="E28" s="113">
        <v>3812.3333333333335</v>
      </c>
      <c r="F28" s="113">
        <v>3708</v>
      </c>
      <c r="G28" s="113">
        <v>3637.6666666666665</v>
      </c>
      <c r="H28" s="113">
        <v>3719.8333333333335</v>
      </c>
      <c r="I28" s="103">
        <v>4142</v>
      </c>
      <c r="J28" s="103">
        <v>4096</v>
      </c>
      <c r="K28" s="103">
        <v>4081</v>
      </c>
      <c r="L28" s="103">
        <v>4103</v>
      </c>
      <c r="M28" s="103">
        <v>4136</v>
      </c>
      <c r="N28" s="103">
        <v>4277</v>
      </c>
      <c r="O28" s="103">
        <v>4366</v>
      </c>
      <c r="P28" s="103">
        <v>4445</v>
      </c>
      <c r="Q28" s="103">
        <v>4475</v>
      </c>
      <c r="R28" s="103">
        <v>4262</v>
      </c>
      <c r="S28" s="103">
        <v>4141</v>
      </c>
      <c r="T28" s="103">
        <v>4212</v>
      </c>
      <c r="U28" s="103">
        <v>4207</v>
      </c>
      <c r="V28" s="103">
        <v>4211</v>
      </c>
      <c r="W28" s="103">
        <v>4235</v>
      </c>
      <c r="X28" s="103">
        <v>4312</v>
      </c>
      <c r="Y28" s="103">
        <v>4356.583333333333</v>
      </c>
    </row>
    <row r="29" spans="1:25">
      <c r="A29" s="2">
        <v>51051</v>
      </c>
      <c r="B29" s="2" t="s">
        <v>43</v>
      </c>
      <c r="C29" s="24" t="s">
        <v>152</v>
      </c>
      <c r="D29" s="17">
        <v>1</v>
      </c>
      <c r="E29" s="113">
        <v>4738.083333333333</v>
      </c>
      <c r="F29" s="113">
        <v>4893.75</v>
      </c>
      <c r="G29" s="113">
        <v>4824.083333333333</v>
      </c>
      <c r="H29" s="113">
        <v>4725.333333333333</v>
      </c>
      <c r="I29" s="103">
        <v>5052</v>
      </c>
      <c r="J29" s="103">
        <v>5104</v>
      </c>
      <c r="K29" s="103">
        <v>5206</v>
      </c>
      <c r="L29" s="103">
        <v>5304</v>
      </c>
      <c r="M29" s="103">
        <v>5206</v>
      </c>
      <c r="N29" s="103">
        <v>5350</v>
      </c>
      <c r="O29" s="103">
        <v>5369</v>
      </c>
      <c r="P29" s="103">
        <v>5484</v>
      </c>
      <c r="Q29" s="103">
        <v>5727</v>
      </c>
      <c r="R29" s="103">
        <v>5884</v>
      </c>
      <c r="S29" s="103">
        <v>4934</v>
      </c>
      <c r="T29" s="103">
        <v>4920</v>
      </c>
      <c r="U29" s="103">
        <v>4663</v>
      </c>
      <c r="V29" s="103">
        <v>4754</v>
      </c>
      <c r="W29" s="103">
        <v>4687</v>
      </c>
      <c r="X29" s="103">
        <v>4484</v>
      </c>
      <c r="Y29" s="103">
        <v>4226.166666666667</v>
      </c>
    </row>
    <row r="30" spans="1:25">
      <c r="A30" s="2">
        <v>51053</v>
      </c>
      <c r="B30" s="2" t="s">
        <v>44</v>
      </c>
      <c r="C30" s="25" t="s">
        <v>151</v>
      </c>
      <c r="D30" s="18">
        <v>4</v>
      </c>
      <c r="E30" s="113">
        <v>11094.583333333334</v>
      </c>
      <c r="F30" s="113">
        <v>11201.416666666666</v>
      </c>
      <c r="G30" s="113">
        <v>11723.5</v>
      </c>
      <c r="H30" s="113">
        <v>11839.25</v>
      </c>
      <c r="I30" s="103">
        <v>11784</v>
      </c>
      <c r="J30" s="103">
        <v>11618</v>
      </c>
      <c r="K30" s="103">
        <v>11590</v>
      </c>
      <c r="L30" s="103">
        <v>11617</v>
      </c>
      <c r="M30" s="103">
        <v>11798</v>
      </c>
      <c r="N30" s="103">
        <v>12072</v>
      </c>
      <c r="O30" s="103">
        <v>12362</v>
      </c>
      <c r="P30" s="103">
        <v>12399</v>
      </c>
      <c r="Q30" s="103">
        <v>12593</v>
      </c>
      <c r="R30" s="103">
        <v>12011</v>
      </c>
      <c r="S30" s="103">
        <v>12367</v>
      </c>
      <c r="T30" s="103">
        <v>12555</v>
      </c>
      <c r="U30" s="103">
        <v>12609</v>
      </c>
      <c r="V30" s="103">
        <v>12553</v>
      </c>
      <c r="W30" s="103">
        <v>12642</v>
      </c>
      <c r="X30" s="103">
        <v>12813</v>
      </c>
      <c r="Y30" s="103">
        <v>12968.166666666666</v>
      </c>
    </row>
    <row r="31" spans="1:25">
      <c r="A31" s="2">
        <v>51057</v>
      </c>
      <c r="B31" s="2" t="s">
        <v>45</v>
      </c>
      <c r="C31" s="19" t="s">
        <v>144</v>
      </c>
      <c r="D31" s="24">
        <v>6</v>
      </c>
      <c r="E31" s="113">
        <v>4105.5</v>
      </c>
      <c r="F31" s="113">
        <v>4088.75</v>
      </c>
      <c r="G31" s="113">
        <v>4091.1666666666665</v>
      </c>
      <c r="H31" s="113">
        <v>4174.333333333333</v>
      </c>
      <c r="I31" s="103">
        <v>5013</v>
      </c>
      <c r="J31" s="103">
        <v>5087</v>
      </c>
      <c r="K31" s="103">
        <v>5098</v>
      </c>
      <c r="L31" s="103">
        <v>5026</v>
      </c>
      <c r="M31" s="103">
        <v>5109</v>
      </c>
      <c r="N31" s="103">
        <v>5135</v>
      </c>
      <c r="O31" s="103">
        <v>5217</v>
      </c>
      <c r="P31" s="103">
        <v>5290</v>
      </c>
      <c r="Q31" s="103">
        <v>5357</v>
      </c>
      <c r="R31" s="103">
        <v>5351</v>
      </c>
      <c r="S31" s="103">
        <v>5196</v>
      </c>
      <c r="T31" s="103">
        <v>5226</v>
      </c>
      <c r="U31" s="103">
        <v>5323</v>
      </c>
      <c r="V31" s="103">
        <v>5311</v>
      </c>
      <c r="W31" s="103">
        <v>5328</v>
      </c>
      <c r="X31" s="103">
        <v>5235</v>
      </c>
      <c r="Y31" s="103">
        <v>5231.916666666667</v>
      </c>
    </row>
    <row r="32" spans="1:25">
      <c r="A32" s="2">
        <v>51059</v>
      </c>
      <c r="B32" s="2" t="s">
        <v>46</v>
      </c>
      <c r="C32" s="23" t="s">
        <v>156</v>
      </c>
      <c r="D32" s="27">
        <v>7</v>
      </c>
      <c r="E32" s="113">
        <v>494435.91666666669</v>
      </c>
      <c r="F32" s="113">
        <v>500193.08333333331</v>
      </c>
      <c r="G32" s="113">
        <v>514617.58333333331</v>
      </c>
      <c r="H32" s="113">
        <v>529145.08333333337</v>
      </c>
      <c r="I32" s="103">
        <v>541678</v>
      </c>
      <c r="J32" s="103">
        <v>541978</v>
      </c>
      <c r="K32" s="103">
        <v>534079</v>
      </c>
      <c r="L32" s="103">
        <v>530829</v>
      </c>
      <c r="M32" s="103">
        <v>538900</v>
      </c>
      <c r="N32" s="103">
        <v>553530</v>
      </c>
      <c r="O32" s="103">
        <v>564587</v>
      </c>
      <c r="P32" s="103">
        <v>568732</v>
      </c>
      <c r="Q32" s="103">
        <v>576057</v>
      </c>
      <c r="R32" s="103">
        <v>559644</v>
      </c>
      <c r="S32" s="103">
        <v>579498</v>
      </c>
      <c r="T32" s="103">
        <v>590686</v>
      </c>
      <c r="U32" s="103">
        <v>595973</v>
      </c>
      <c r="V32" s="103">
        <v>597144</v>
      </c>
      <c r="W32" s="103">
        <v>596248</v>
      </c>
      <c r="X32" s="103">
        <v>598345</v>
      </c>
      <c r="Y32" s="103">
        <v>602777.08333333337</v>
      </c>
    </row>
    <row r="33" spans="1:25">
      <c r="A33" s="2">
        <v>51061</v>
      </c>
      <c r="B33" s="2" t="s">
        <v>47</v>
      </c>
      <c r="C33" s="29" t="s">
        <v>156</v>
      </c>
      <c r="D33" s="10">
        <v>9</v>
      </c>
      <c r="E33" s="113">
        <v>25906.083333333332</v>
      </c>
      <c r="F33" s="113">
        <v>26392.666666666668</v>
      </c>
      <c r="G33" s="113">
        <v>27259.75</v>
      </c>
      <c r="H33" s="113">
        <v>28147.75</v>
      </c>
      <c r="I33" s="103">
        <v>29747</v>
      </c>
      <c r="J33" s="103">
        <v>30409</v>
      </c>
      <c r="K33" s="103">
        <v>30844</v>
      </c>
      <c r="L33" s="103">
        <v>31367</v>
      </c>
      <c r="M33" s="103">
        <v>32674</v>
      </c>
      <c r="N33" s="103">
        <v>34463</v>
      </c>
      <c r="O33" s="103">
        <v>35651</v>
      </c>
      <c r="P33" s="103">
        <v>36005</v>
      </c>
      <c r="Q33" s="103">
        <v>36566</v>
      </c>
      <c r="R33" s="103">
        <v>35359</v>
      </c>
      <c r="S33" s="103">
        <v>33552</v>
      </c>
      <c r="T33" s="103">
        <v>34137</v>
      </c>
      <c r="U33" s="103">
        <v>34185</v>
      </c>
      <c r="V33" s="103">
        <v>34165</v>
      </c>
      <c r="W33" s="103">
        <v>34404</v>
      </c>
      <c r="X33" s="103">
        <v>34571</v>
      </c>
      <c r="Y33" s="103">
        <v>34626.583333333336</v>
      </c>
    </row>
    <row r="34" spans="1:25">
      <c r="A34" s="2">
        <v>51063</v>
      </c>
      <c r="B34" s="2" t="s">
        <v>48</v>
      </c>
      <c r="C34" s="20" t="s">
        <v>154</v>
      </c>
      <c r="D34" s="13">
        <v>2</v>
      </c>
      <c r="E34" s="113">
        <v>6139.416666666667</v>
      </c>
      <c r="F34" s="113">
        <v>6261.25</v>
      </c>
      <c r="G34" s="113">
        <v>6259.166666666667</v>
      </c>
      <c r="H34" s="113">
        <v>6492.75</v>
      </c>
      <c r="I34" s="103">
        <v>6717</v>
      </c>
      <c r="J34" s="103">
        <v>6560</v>
      </c>
      <c r="K34" s="103">
        <v>6467</v>
      </c>
      <c r="L34" s="103">
        <v>6975</v>
      </c>
      <c r="M34" s="103">
        <v>6599</v>
      </c>
      <c r="N34" s="103">
        <v>6830</v>
      </c>
      <c r="O34" s="103">
        <v>6768</v>
      </c>
      <c r="P34" s="103">
        <v>6859</v>
      </c>
      <c r="Q34" s="103">
        <v>6846</v>
      </c>
      <c r="R34" s="103">
        <v>6776</v>
      </c>
      <c r="S34" s="103">
        <v>7567</v>
      </c>
      <c r="T34" s="103">
        <v>7806</v>
      </c>
      <c r="U34" s="103">
        <v>7907</v>
      </c>
      <c r="V34" s="103">
        <v>7939</v>
      </c>
      <c r="W34" s="103">
        <v>7947</v>
      </c>
      <c r="X34" s="103">
        <v>8008</v>
      </c>
      <c r="Y34" s="103">
        <v>7849.083333333333</v>
      </c>
    </row>
    <row r="35" spans="1:25">
      <c r="A35" s="2">
        <v>51065</v>
      </c>
      <c r="B35" s="2" t="s">
        <v>49</v>
      </c>
      <c r="C35" s="9" t="s">
        <v>153</v>
      </c>
      <c r="D35" s="10">
        <v>9</v>
      </c>
      <c r="E35" s="113">
        <v>8104</v>
      </c>
      <c r="F35" s="113">
        <v>8530</v>
      </c>
      <c r="G35" s="113">
        <v>9190.0833333333339</v>
      </c>
      <c r="H35" s="113">
        <v>9532.1666666666661</v>
      </c>
      <c r="I35" s="103">
        <v>10024</v>
      </c>
      <c r="J35" s="103">
        <v>10374</v>
      </c>
      <c r="K35" s="103">
        <v>10872</v>
      </c>
      <c r="L35" s="103">
        <v>11263</v>
      </c>
      <c r="M35" s="103">
        <v>11663</v>
      </c>
      <c r="N35" s="103">
        <v>12400</v>
      </c>
      <c r="O35" s="103">
        <v>13065</v>
      </c>
      <c r="P35" s="103">
        <v>13473</v>
      </c>
      <c r="Q35" s="103">
        <v>13695</v>
      </c>
      <c r="R35" s="103">
        <v>13190</v>
      </c>
      <c r="S35" s="103">
        <v>12253</v>
      </c>
      <c r="T35" s="103">
        <v>12494</v>
      </c>
      <c r="U35" s="103">
        <v>12492</v>
      </c>
      <c r="V35" s="103">
        <v>12419</v>
      </c>
      <c r="W35" s="103">
        <v>12640</v>
      </c>
      <c r="X35" s="103">
        <v>12855</v>
      </c>
      <c r="Y35" s="103">
        <v>13067</v>
      </c>
    </row>
    <row r="36" spans="1:25">
      <c r="A36" s="2">
        <v>51067</v>
      </c>
      <c r="B36" s="2" t="s">
        <v>14</v>
      </c>
      <c r="C36" s="14" t="s">
        <v>143</v>
      </c>
      <c r="D36" s="13">
        <v>2</v>
      </c>
      <c r="E36" s="113">
        <v>21386.416666666668</v>
      </c>
      <c r="F36" s="113">
        <v>22241.75</v>
      </c>
      <c r="G36" s="113">
        <v>23662.5</v>
      </c>
      <c r="H36" s="113">
        <v>24132.333333333332</v>
      </c>
      <c r="I36" s="103">
        <v>23645</v>
      </c>
      <c r="J36" s="103">
        <v>23925</v>
      </c>
      <c r="K36" s="103">
        <v>24169</v>
      </c>
      <c r="L36" s="103">
        <v>23732</v>
      </c>
      <c r="M36" s="103">
        <v>23700</v>
      </c>
      <c r="N36" s="103">
        <v>24409</v>
      </c>
      <c r="O36" s="103">
        <v>25178</v>
      </c>
      <c r="P36" s="103">
        <v>25509</v>
      </c>
      <c r="Q36" s="103">
        <v>25803</v>
      </c>
      <c r="R36" s="103">
        <v>24610</v>
      </c>
      <c r="S36" s="103">
        <v>25216</v>
      </c>
      <c r="T36" s="103">
        <v>25608</v>
      </c>
      <c r="U36" s="103">
        <v>25635</v>
      </c>
      <c r="V36" s="103">
        <v>25623</v>
      </c>
      <c r="W36" s="103">
        <v>25808</v>
      </c>
      <c r="X36" s="103">
        <v>25674</v>
      </c>
      <c r="Y36" s="103">
        <v>25568.5</v>
      </c>
    </row>
    <row r="37" spans="1:25">
      <c r="A37" s="2">
        <v>51069</v>
      </c>
      <c r="B37" s="2" t="s">
        <v>50</v>
      </c>
      <c r="C37" s="23" t="s">
        <v>156</v>
      </c>
      <c r="D37" s="11">
        <v>8</v>
      </c>
      <c r="E37" s="113">
        <v>29882.416666666668</v>
      </c>
      <c r="F37" s="113">
        <v>30373.666666666668</v>
      </c>
      <c r="G37" s="113">
        <v>32093.916666666668</v>
      </c>
      <c r="H37" s="113">
        <v>31971.25</v>
      </c>
      <c r="I37" s="103">
        <v>32247</v>
      </c>
      <c r="J37" s="103">
        <v>32664</v>
      </c>
      <c r="K37" s="103">
        <v>33371</v>
      </c>
      <c r="L37" s="103">
        <v>34715</v>
      </c>
      <c r="M37" s="103">
        <v>35803</v>
      </c>
      <c r="N37" s="103">
        <v>37198</v>
      </c>
      <c r="O37" s="103">
        <v>39480</v>
      </c>
      <c r="P37" s="103">
        <v>39905</v>
      </c>
      <c r="Q37" s="103">
        <v>39721</v>
      </c>
      <c r="R37" s="103">
        <v>37818</v>
      </c>
      <c r="S37" s="103">
        <v>38832</v>
      </c>
      <c r="T37" s="103">
        <v>40397</v>
      </c>
      <c r="U37" s="103">
        <v>40987</v>
      </c>
      <c r="V37" s="103">
        <v>41832</v>
      </c>
      <c r="W37" s="103">
        <v>42551</v>
      </c>
      <c r="X37" s="103">
        <v>42985</v>
      </c>
      <c r="Y37" s="103">
        <v>43693.083333333336</v>
      </c>
    </row>
    <row r="38" spans="1:25">
      <c r="A38" s="2">
        <v>51071</v>
      </c>
      <c r="B38" s="2" t="s">
        <v>51</v>
      </c>
      <c r="C38" s="20" t="s">
        <v>154</v>
      </c>
      <c r="D38" s="13">
        <v>2</v>
      </c>
      <c r="E38" s="113">
        <v>7707.5</v>
      </c>
      <c r="F38" s="113">
        <v>7722.75</v>
      </c>
      <c r="G38" s="113">
        <v>7721</v>
      </c>
      <c r="H38" s="113">
        <v>7923.083333333333</v>
      </c>
      <c r="I38" s="103">
        <v>7467</v>
      </c>
      <c r="J38" s="103">
        <v>7465</v>
      </c>
      <c r="K38" s="103">
        <v>7531</v>
      </c>
      <c r="L38" s="103">
        <v>7745</v>
      </c>
      <c r="M38" s="103">
        <v>7734</v>
      </c>
      <c r="N38" s="103">
        <v>7921</v>
      </c>
      <c r="O38" s="103">
        <v>8162</v>
      </c>
      <c r="P38" s="103">
        <v>7778</v>
      </c>
      <c r="Q38" s="103">
        <v>7923</v>
      </c>
      <c r="R38" s="103">
        <v>7572</v>
      </c>
      <c r="S38" s="103">
        <v>7507</v>
      </c>
      <c r="T38" s="103">
        <v>7613</v>
      </c>
      <c r="U38" s="103">
        <v>7646</v>
      </c>
      <c r="V38" s="103">
        <v>7649</v>
      </c>
      <c r="W38" s="103">
        <v>7596</v>
      </c>
      <c r="X38" s="103">
        <v>7656</v>
      </c>
      <c r="Y38" s="103">
        <v>7563.166666666667</v>
      </c>
    </row>
    <row r="39" spans="1:25">
      <c r="A39" s="2">
        <v>51073</v>
      </c>
      <c r="B39" s="2" t="s">
        <v>52</v>
      </c>
      <c r="C39" s="19" t="s">
        <v>144</v>
      </c>
      <c r="D39" s="24">
        <v>6</v>
      </c>
      <c r="E39" s="113">
        <v>16293</v>
      </c>
      <c r="F39" s="113">
        <v>16877.666666666668</v>
      </c>
      <c r="G39" s="113">
        <v>17442.75</v>
      </c>
      <c r="H39" s="113">
        <v>17636.416666666668</v>
      </c>
      <c r="I39" s="103">
        <v>17252</v>
      </c>
      <c r="J39" s="103">
        <v>17675</v>
      </c>
      <c r="K39" s="103">
        <v>18000</v>
      </c>
      <c r="L39" s="103">
        <v>18248</v>
      </c>
      <c r="M39" s="103">
        <v>18485</v>
      </c>
      <c r="N39" s="103">
        <v>19183</v>
      </c>
      <c r="O39" s="103">
        <v>19807</v>
      </c>
      <c r="P39" s="103">
        <v>20039</v>
      </c>
      <c r="Q39" s="103">
        <v>20335</v>
      </c>
      <c r="R39" s="103">
        <v>19578</v>
      </c>
      <c r="S39" s="103">
        <v>18219</v>
      </c>
      <c r="T39" s="103">
        <v>18323</v>
      </c>
      <c r="U39" s="103">
        <v>18291</v>
      </c>
      <c r="V39" s="103">
        <v>18326</v>
      </c>
      <c r="W39" s="103">
        <v>18569</v>
      </c>
      <c r="X39" s="103">
        <v>18520</v>
      </c>
      <c r="Y39" s="103">
        <v>18337.583333333332</v>
      </c>
    </row>
    <row r="40" spans="1:25">
      <c r="A40" s="2">
        <v>51075</v>
      </c>
      <c r="B40" s="2" t="s">
        <v>53</v>
      </c>
      <c r="C40" s="23" t="s">
        <v>156</v>
      </c>
      <c r="D40" s="18">
        <v>4</v>
      </c>
      <c r="E40" s="113">
        <v>8633.5833333333339</v>
      </c>
      <c r="F40" s="113">
        <v>8833.75</v>
      </c>
      <c r="G40" s="113">
        <v>8792.8333333333339</v>
      </c>
      <c r="H40" s="113">
        <v>8945.6666666666661</v>
      </c>
      <c r="I40" s="103">
        <v>8759</v>
      </c>
      <c r="J40" s="103">
        <v>8899</v>
      </c>
      <c r="K40" s="103">
        <v>9019</v>
      </c>
      <c r="L40" s="103">
        <v>9203</v>
      </c>
      <c r="M40" s="103">
        <v>9543</v>
      </c>
      <c r="N40" s="103">
        <v>10032</v>
      </c>
      <c r="O40" s="103">
        <v>10552</v>
      </c>
      <c r="P40" s="103">
        <v>10860</v>
      </c>
      <c r="Q40" s="103">
        <v>11074</v>
      </c>
      <c r="R40" s="103">
        <v>10644</v>
      </c>
      <c r="S40" s="103">
        <v>9733</v>
      </c>
      <c r="T40" s="103">
        <v>9716</v>
      </c>
      <c r="U40" s="103">
        <v>9711</v>
      </c>
      <c r="V40" s="103">
        <v>9844</v>
      </c>
      <c r="W40" s="103">
        <v>10074</v>
      </c>
      <c r="X40" s="103">
        <v>10202</v>
      </c>
      <c r="Y40" s="103">
        <v>10330.916666666666</v>
      </c>
    </row>
    <row r="41" spans="1:25">
      <c r="A41" s="2">
        <v>51077</v>
      </c>
      <c r="B41" s="2" t="s">
        <v>54</v>
      </c>
      <c r="C41" s="26" t="s">
        <v>146</v>
      </c>
      <c r="D41" s="17">
        <v>1</v>
      </c>
      <c r="E41" s="113">
        <v>7712.583333333333</v>
      </c>
      <c r="F41" s="113">
        <v>7684.833333333333</v>
      </c>
      <c r="G41" s="113">
        <v>7762</v>
      </c>
      <c r="H41" s="113">
        <v>7802.25</v>
      </c>
      <c r="I41" s="103">
        <v>7678</v>
      </c>
      <c r="J41" s="103">
        <v>7336</v>
      </c>
      <c r="K41" s="103">
        <v>7364</v>
      </c>
      <c r="L41" s="103">
        <v>7411</v>
      </c>
      <c r="M41" s="103">
        <v>7165</v>
      </c>
      <c r="N41" s="103">
        <v>7052</v>
      </c>
      <c r="O41" s="103">
        <v>6711</v>
      </c>
      <c r="P41" s="103">
        <v>6757</v>
      </c>
      <c r="Q41" s="103">
        <v>6707</v>
      </c>
      <c r="R41" s="103">
        <v>6515</v>
      </c>
      <c r="S41" s="103">
        <v>6455</v>
      </c>
      <c r="T41" s="103">
        <v>6424</v>
      </c>
      <c r="U41" s="103">
        <v>6333</v>
      </c>
      <c r="V41" s="103">
        <v>6339</v>
      </c>
      <c r="W41" s="103">
        <v>6501</v>
      </c>
      <c r="X41" s="103">
        <v>6576</v>
      </c>
      <c r="Y41" s="103">
        <v>6591.916666666667</v>
      </c>
    </row>
    <row r="42" spans="1:25">
      <c r="A42" s="2">
        <v>51079</v>
      </c>
      <c r="B42" s="2" t="s">
        <v>13</v>
      </c>
      <c r="C42" s="9" t="s">
        <v>153</v>
      </c>
      <c r="D42" s="10">
        <v>9</v>
      </c>
      <c r="E42" s="113">
        <v>6652.083333333333</v>
      </c>
      <c r="F42" s="113">
        <v>6842</v>
      </c>
      <c r="G42" s="113">
        <v>7279.666666666667</v>
      </c>
      <c r="H42" s="113">
        <v>7607.333333333333</v>
      </c>
      <c r="I42" s="103">
        <v>8245</v>
      </c>
      <c r="J42" s="103">
        <v>8420</v>
      </c>
      <c r="K42" s="103">
        <v>8581</v>
      </c>
      <c r="L42" s="103">
        <v>8739</v>
      </c>
      <c r="M42" s="103">
        <v>8953</v>
      </c>
      <c r="N42" s="103">
        <v>9374</v>
      </c>
      <c r="O42" s="103">
        <v>9915</v>
      </c>
      <c r="P42" s="103">
        <v>10198</v>
      </c>
      <c r="Q42" s="103">
        <v>10336</v>
      </c>
      <c r="R42" s="103">
        <v>10132</v>
      </c>
      <c r="S42" s="103">
        <v>9007</v>
      </c>
      <c r="T42" s="103">
        <v>9201</v>
      </c>
      <c r="U42" s="103">
        <v>9261</v>
      </c>
      <c r="V42" s="103">
        <v>9225</v>
      </c>
      <c r="W42" s="103">
        <v>9454</v>
      </c>
      <c r="X42" s="103">
        <v>9609</v>
      </c>
      <c r="Y42" s="103">
        <v>9742.8333333333339</v>
      </c>
    </row>
    <row r="43" spans="1:25">
      <c r="A43" s="2">
        <v>51081</v>
      </c>
      <c r="B43" s="2" t="s">
        <v>55</v>
      </c>
      <c r="C43" s="12" t="s">
        <v>148</v>
      </c>
      <c r="D43" s="18">
        <v>4</v>
      </c>
      <c r="E43" s="113">
        <v>5289.583333333333</v>
      </c>
      <c r="F43" s="113">
        <v>5372.833333333333</v>
      </c>
      <c r="G43" s="113">
        <v>5249.666666666667</v>
      </c>
      <c r="H43" s="113">
        <v>5254.333333333333</v>
      </c>
      <c r="I43" s="103">
        <v>3876</v>
      </c>
      <c r="J43" s="103">
        <v>3907</v>
      </c>
      <c r="K43" s="103">
        <v>3828</v>
      </c>
      <c r="L43" s="103">
        <v>4015</v>
      </c>
      <c r="M43" s="103">
        <v>3673</v>
      </c>
      <c r="N43" s="103">
        <v>3718</v>
      </c>
      <c r="O43" s="103">
        <v>3765</v>
      </c>
      <c r="P43" s="103">
        <v>4095</v>
      </c>
      <c r="Q43" s="103">
        <v>4147</v>
      </c>
      <c r="R43" s="103">
        <v>4007</v>
      </c>
      <c r="S43" s="103">
        <v>4124</v>
      </c>
      <c r="T43" s="103">
        <v>4179</v>
      </c>
      <c r="U43" s="103">
        <v>4085</v>
      </c>
      <c r="V43" s="103">
        <v>4021</v>
      </c>
      <c r="W43" s="103">
        <v>3984</v>
      </c>
      <c r="X43" s="103">
        <v>3944</v>
      </c>
      <c r="Y43" s="103">
        <v>3999.75</v>
      </c>
    </row>
    <row r="44" spans="1:25">
      <c r="A44" s="2">
        <v>51083</v>
      </c>
      <c r="B44" s="2" t="s">
        <v>12</v>
      </c>
      <c r="C44" s="22" t="s">
        <v>139</v>
      </c>
      <c r="D44" s="20">
        <v>3</v>
      </c>
      <c r="E44" s="113">
        <v>16129.916666666666</v>
      </c>
      <c r="F44" s="113">
        <v>16190.666666666666</v>
      </c>
      <c r="G44" s="113">
        <v>16644.166666666668</v>
      </c>
      <c r="H44" s="113">
        <v>17241.666666666668</v>
      </c>
      <c r="I44" s="103">
        <v>15392</v>
      </c>
      <c r="J44" s="103">
        <v>15500</v>
      </c>
      <c r="K44" s="103">
        <v>15035</v>
      </c>
      <c r="L44" s="103">
        <v>14583</v>
      </c>
      <c r="M44" s="103">
        <v>14289</v>
      </c>
      <c r="N44" s="103">
        <v>14818</v>
      </c>
      <c r="O44" s="103">
        <v>14834</v>
      </c>
      <c r="P44" s="103">
        <v>14422</v>
      </c>
      <c r="Q44" s="103">
        <v>14667</v>
      </c>
      <c r="R44" s="103">
        <v>14668</v>
      </c>
      <c r="S44" s="103">
        <v>14651</v>
      </c>
      <c r="T44" s="103">
        <v>14564</v>
      </c>
      <c r="U44" s="103">
        <v>14535</v>
      </c>
      <c r="V44" s="103">
        <v>14420</v>
      </c>
      <c r="W44" s="103">
        <v>14333</v>
      </c>
      <c r="X44" s="103">
        <v>14346</v>
      </c>
      <c r="Y44" s="103">
        <v>13938.666666666666</v>
      </c>
    </row>
    <row r="45" spans="1:25">
      <c r="A45" s="2">
        <v>51085</v>
      </c>
      <c r="B45" s="2" t="s">
        <v>56</v>
      </c>
      <c r="C45" s="7" t="s">
        <v>140</v>
      </c>
      <c r="D45" s="18">
        <v>4</v>
      </c>
      <c r="E45" s="113">
        <v>41492.666666666664</v>
      </c>
      <c r="F45" s="113">
        <v>42863.166666666664</v>
      </c>
      <c r="G45" s="113">
        <v>44985.833333333336</v>
      </c>
      <c r="H45" s="113">
        <v>46813.75</v>
      </c>
      <c r="I45" s="103">
        <v>46695</v>
      </c>
      <c r="J45" s="103">
        <v>47455</v>
      </c>
      <c r="K45" s="103">
        <v>48448</v>
      </c>
      <c r="L45" s="103">
        <v>49232</v>
      </c>
      <c r="M45" s="103">
        <v>50582</v>
      </c>
      <c r="N45" s="103">
        <v>51917</v>
      </c>
      <c r="O45" s="103">
        <v>53357</v>
      </c>
      <c r="P45" s="103">
        <v>53387</v>
      </c>
      <c r="Q45" s="103">
        <v>53918</v>
      </c>
      <c r="R45" s="103">
        <v>51015</v>
      </c>
      <c r="S45" s="103">
        <v>50855</v>
      </c>
      <c r="T45" s="103">
        <v>51675</v>
      </c>
      <c r="U45" s="103">
        <v>52136</v>
      </c>
      <c r="V45" s="103">
        <v>52643</v>
      </c>
      <c r="W45" s="103">
        <v>53459</v>
      </c>
      <c r="X45" s="103">
        <v>54303</v>
      </c>
      <c r="Y45" s="103">
        <v>55210.416666666664</v>
      </c>
    </row>
    <row r="46" spans="1:25">
      <c r="A46" s="2">
        <v>51087</v>
      </c>
      <c r="B46" s="2" t="s">
        <v>57</v>
      </c>
      <c r="C46" s="7" t="s">
        <v>140</v>
      </c>
      <c r="D46" s="18">
        <v>4</v>
      </c>
      <c r="E46" s="113">
        <v>132689.75</v>
      </c>
      <c r="F46" s="113">
        <v>134128.83333333334</v>
      </c>
      <c r="G46" s="113">
        <v>134166.75</v>
      </c>
      <c r="H46" s="113">
        <v>136127.66666666666</v>
      </c>
      <c r="I46" s="103">
        <v>142902</v>
      </c>
      <c r="J46" s="103">
        <v>143342</v>
      </c>
      <c r="K46" s="103">
        <v>142853</v>
      </c>
      <c r="L46" s="103">
        <v>143680</v>
      </c>
      <c r="M46" s="103">
        <v>146955</v>
      </c>
      <c r="N46" s="103">
        <v>151154</v>
      </c>
      <c r="O46" s="103">
        <v>154985</v>
      </c>
      <c r="P46" s="103">
        <v>158125</v>
      </c>
      <c r="Q46" s="103">
        <v>159993</v>
      </c>
      <c r="R46" s="103">
        <v>153042</v>
      </c>
      <c r="S46" s="103">
        <v>155452</v>
      </c>
      <c r="T46" s="103">
        <v>159037</v>
      </c>
      <c r="U46" s="103">
        <v>162235</v>
      </c>
      <c r="V46" s="103">
        <v>164494</v>
      </c>
      <c r="W46" s="103">
        <v>167897</v>
      </c>
      <c r="X46" s="103">
        <v>170579</v>
      </c>
      <c r="Y46" s="103">
        <v>173754.58333333334</v>
      </c>
    </row>
    <row r="47" spans="1:25">
      <c r="A47" s="2">
        <v>51089</v>
      </c>
      <c r="B47" s="2" t="s">
        <v>58</v>
      </c>
      <c r="C47" s="23" t="s">
        <v>156</v>
      </c>
      <c r="D47" s="20">
        <v>3</v>
      </c>
      <c r="E47" s="113">
        <v>27160</v>
      </c>
      <c r="F47" s="113">
        <v>26898.5</v>
      </c>
      <c r="G47" s="113">
        <v>26717.75</v>
      </c>
      <c r="H47" s="113">
        <v>25835.083333333332</v>
      </c>
      <c r="I47" s="103">
        <v>27447</v>
      </c>
      <c r="J47" s="103">
        <v>26848</v>
      </c>
      <c r="K47" s="103">
        <v>25380</v>
      </c>
      <c r="L47" s="103">
        <v>25188</v>
      </c>
      <c r="M47" s="103">
        <v>23659</v>
      </c>
      <c r="N47" s="103">
        <v>23772</v>
      </c>
      <c r="O47" s="103">
        <v>23903</v>
      </c>
      <c r="P47" s="103">
        <v>24336</v>
      </c>
      <c r="Q47" s="103">
        <v>23358</v>
      </c>
      <c r="R47" s="103">
        <v>22092</v>
      </c>
      <c r="S47" s="103">
        <v>20467</v>
      </c>
      <c r="T47" s="103">
        <v>19949</v>
      </c>
      <c r="U47" s="103">
        <v>20361</v>
      </c>
      <c r="V47" s="103">
        <v>21291</v>
      </c>
      <c r="W47" s="103">
        <v>21194</v>
      </c>
      <c r="X47" s="103">
        <v>20856</v>
      </c>
      <c r="Y47" s="103">
        <v>20724.583333333332</v>
      </c>
    </row>
    <row r="48" spans="1:25">
      <c r="A48" s="2">
        <v>51091</v>
      </c>
      <c r="B48" s="2" t="s">
        <v>59</v>
      </c>
      <c r="C48" s="21" t="s">
        <v>150</v>
      </c>
      <c r="D48" s="11">
        <v>8</v>
      </c>
      <c r="E48" s="113">
        <v>1193.75</v>
      </c>
      <c r="F48" s="113">
        <v>1218.4166666666667</v>
      </c>
      <c r="G48" s="113">
        <v>1220.1666666666667</v>
      </c>
      <c r="H48" s="113">
        <v>1229.8333333333333</v>
      </c>
      <c r="I48" s="103">
        <v>1138</v>
      </c>
      <c r="J48" s="103">
        <v>1101</v>
      </c>
      <c r="K48" s="103">
        <v>1078</v>
      </c>
      <c r="L48" s="103">
        <v>1132</v>
      </c>
      <c r="M48" s="103">
        <v>1147</v>
      </c>
      <c r="N48" s="103">
        <v>1142</v>
      </c>
      <c r="O48" s="103">
        <v>1094</v>
      </c>
      <c r="P48" s="103">
        <v>1089</v>
      </c>
      <c r="Q48" s="103">
        <v>1085</v>
      </c>
      <c r="R48" s="103">
        <v>1074</v>
      </c>
      <c r="S48" s="103">
        <v>1355</v>
      </c>
      <c r="T48" s="103">
        <v>1378</v>
      </c>
      <c r="U48" s="103">
        <v>1391</v>
      </c>
      <c r="V48" s="103">
        <v>1359</v>
      </c>
      <c r="W48" s="103">
        <v>1368</v>
      </c>
      <c r="X48" s="103">
        <v>1308</v>
      </c>
      <c r="Y48" s="103">
        <v>1250.9166666666667</v>
      </c>
    </row>
    <row r="49" spans="1:25">
      <c r="A49" s="2">
        <v>51093</v>
      </c>
      <c r="B49" s="2" t="s">
        <v>60</v>
      </c>
      <c r="C49" s="6" t="s">
        <v>149</v>
      </c>
      <c r="D49" s="28">
        <v>5</v>
      </c>
      <c r="E49" s="113">
        <v>13702.916666666666</v>
      </c>
      <c r="F49" s="113">
        <v>14027.916666666666</v>
      </c>
      <c r="G49" s="113">
        <v>14578.25</v>
      </c>
      <c r="H49" s="113">
        <v>14746.333333333334</v>
      </c>
      <c r="I49" s="103">
        <v>14583</v>
      </c>
      <c r="J49" s="103">
        <v>14985</v>
      </c>
      <c r="K49" s="103">
        <v>15292</v>
      </c>
      <c r="L49" s="103">
        <v>15668</v>
      </c>
      <c r="M49" s="103">
        <v>16025</v>
      </c>
      <c r="N49" s="103">
        <v>16725</v>
      </c>
      <c r="O49" s="103">
        <v>17708</v>
      </c>
      <c r="P49" s="103">
        <v>18057</v>
      </c>
      <c r="Q49" s="103">
        <v>18397</v>
      </c>
      <c r="R49" s="103">
        <v>17671</v>
      </c>
      <c r="S49" s="103">
        <v>17458</v>
      </c>
      <c r="T49" s="103">
        <v>17569</v>
      </c>
      <c r="U49" s="103">
        <v>17586</v>
      </c>
      <c r="V49" s="103">
        <v>17787</v>
      </c>
      <c r="W49" s="103">
        <v>18046</v>
      </c>
      <c r="X49" s="103">
        <v>17995</v>
      </c>
      <c r="Y49" s="103">
        <v>17804.75</v>
      </c>
    </row>
    <row r="50" spans="1:25">
      <c r="A50" s="2">
        <v>51095</v>
      </c>
      <c r="B50" s="2" t="s">
        <v>61</v>
      </c>
      <c r="C50" s="15" t="s">
        <v>141</v>
      </c>
      <c r="D50" s="28">
        <v>5</v>
      </c>
      <c r="E50" s="113">
        <v>21870.166666666668</v>
      </c>
      <c r="F50" s="113">
        <v>22809.166666666668</v>
      </c>
      <c r="G50" s="113">
        <v>23925.666666666668</v>
      </c>
      <c r="H50" s="113">
        <v>24632.166666666668</v>
      </c>
      <c r="I50" s="103">
        <v>22831</v>
      </c>
      <c r="J50" s="103">
        <v>23651</v>
      </c>
      <c r="K50" s="103">
        <v>24546</v>
      </c>
      <c r="L50" s="103">
        <v>25309</v>
      </c>
      <c r="M50" s="103">
        <v>26372</v>
      </c>
      <c r="N50" s="103">
        <v>27878</v>
      </c>
      <c r="O50" s="103">
        <v>29515</v>
      </c>
      <c r="P50" s="103">
        <v>30571</v>
      </c>
      <c r="Q50" s="103">
        <v>31386</v>
      </c>
      <c r="R50" s="103">
        <v>30447</v>
      </c>
      <c r="S50" s="103">
        <v>30205</v>
      </c>
      <c r="T50" s="103">
        <v>30618</v>
      </c>
      <c r="U50" s="103">
        <v>31116</v>
      </c>
      <c r="V50" s="103">
        <v>31920</v>
      </c>
      <c r="W50" s="103">
        <v>33039</v>
      </c>
      <c r="X50" s="103">
        <v>32924</v>
      </c>
      <c r="Y50" s="103">
        <v>32655.25</v>
      </c>
    </row>
    <row r="51" spans="1:25">
      <c r="A51" s="2">
        <v>51097</v>
      </c>
      <c r="B51" s="2" t="s">
        <v>62</v>
      </c>
      <c r="C51" s="19" t="s">
        <v>144</v>
      </c>
      <c r="D51" s="24">
        <v>6</v>
      </c>
      <c r="E51" s="113">
        <v>2827.0833333333335</v>
      </c>
      <c r="F51" s="113">
        <v>2956.8333333333335</v>
      </c>
      <c r="G51" s="113">
        <v>2822.8333333333335</v>
      </c>
      <c r="H51" s="113">
        <v>2822.4166666666665</v>
      </c>
      <c r="I51" s="103">
        <v>3079</v>
      </c>
      <c r="J51" s="103">
        <v>3052</v>
      </c>
      <c r="K51" s="103">
        <v>3004</v>
      </c>
      <c r="L51" s="103">
        <v>2983</v>
      </c>
      <c r="M51" s="103">
        <v>3082</v>
      </c>
      <c r="N51" s="103">
        <v>3134</v>
      </c>
      <c r="O51" s="103">
        <v>3221</v>
      </c>
      <c r="P51" s="103">
        <v>3214</v>
      </c>
      <c r="Q51" s="103">
        <v>3196</v>
      </c>
      <c r="R51" s="103">
        <v>3002</v>
      </c>
      <c r="S51" s="103">
        <v>3302</v>
      </c>
      <c r="T51" s="103">
        <v>3394</v>
      </c>
      <c r="U51" s="103">
        <v>3432</v>
      </c>
      <c r="V51" s="103">
        <v>3419</v>
      </c>
      <c r="W51" s="103">
        <v>3446</v>
      </c>
      <c r="X51" s="103">
        <v>3476</v>
      </c>
      <c r="Y51" s="103">
        <v>3494.5833333333335</v>
      </c>
    </row>
    <row r="52" spans="1:25">
      <c r="A52" s="2">
        <v>51099</v>
      </c>
      <c r="B52" s="2" t="s">
        <v>63</v>
      </c>
      <c r="C52" s="13" t="s">
        <v>147</v>
      </c>
      <c r="D52" s="24">
        <v>6</v>
      </c>
      <c r="E52" s="113">
        <v>7702.25</v>
      </c>
      <c r="F52" s="113">
        <v>7926.166666666667</v>
      </c>
      <c r="G52" s="113">
        <v>8175.333333333333</v>
      </c>
      <c r="H52" s="113">
        <v>8487.6666666666661</v>
      </c>
      <c r="I52" s="103">
        <v>8243</v>
      </c>
      <c r="J52" s="103">
        <v>8508</v>
      </c>
      <c r="K52" s="103">
        <v>8536</v>
      </c>
      <c r="L52" s="103">
        <v>8723</v>
      </c>
      <c r="M52" s="103">
        <v>8860</v>
      </c>
      <c r="N52" s="103">
        <v>9140</v>
      </c>
      <c r="O52" s="103">
        <v>9162</v>
      </c>
      <c r="P52" s="103">
        <v>9023</v>
      </c>
      <c r="Q52" s="103">
        <v>9160</v>
      </c>
      <c r="R52" s="103">
        <v>9476</v>
      </c>
      <c r="S52" s="103">
        <v>10573</v>
      </c>
      <c r="T52" s="103">
        <v>10904</v>
      </c>
      <c r="U52" s="103">
        <v>10979</v>
      </c>
      <c r="V52" s="103">
        <v>11290</v>
      </c>
      <c r="W52" s="103">
        <v>11473</v>
      </c>
      <c r="X52" s="103">
        <v>11487</v>
      </c>
      <c r="Y52" s="103">
        <v>11615.416666666666</v>
      </c>
    </row>
    <row r="53" spans="1:25">
      <c r="A53" s="2">
        <v>51101</v>
      </c>
      <c r="B53" s="2" t="s">
        <v>64</v>
      </c>
      <c r="C53" s="19" t="s">
        <v>144</v>
      </c>
      <c r="D53" s="24">
        <v>6</v>
      </c>
      <c r="E53" s="113">
        <v>5926.833333333333</v>
      </c>
      <c r="F53" s="113">
        <v>6161.166666666667</v>
      </c>
      <c r="G53" s="113">
        <v>6055</v>
      </c>
      <c r="H53" s="113">
        <v>6125.166666666667</v>
      </c>
      <c r="I53" s="103">
        <v>6896</v>
      </c>
      <c r="J53" s="103">
        <v>7002</v>
      </c>
      <c r="K53" s="103">
        <v>7075</v>
      </c>
      <c r="L53" s="103">
        <v>7191</v>
      </c>
      <c r="M53" s="103">
        <v>7341</v>
      </c>
      <c r="N53" s="103">
        <v>7633</v>
      </c>
      <c r="O53" s="103">
        <v>8062</v>
      </c>
      <c r="P53" s="103">
        <v>8232</v>
      </c>
      <c r="Q53" s="103">
        <v>8434</v>
      </c>
      <c r="R53" s="103">
        <v>8055</v>
      </c>
      <c r="S53" s="103">
        <v>8011</v>
      </c>
      <c r="T53" s="103">
        <v>8104</v>
      </c>
      <c r="U53" s="103">
        <v>8141</v>
      </c>
      <c r="V53" s="103">
        <v>8214</v>
      </c>
      <c r="W53" s="103">
        <v>8333</v>
      </c>
      <c r="X53" s="103">
        <v>8439</v>
      </c>
      <c r="Y53" s="103">
        <v>8545.0833333333339</v>
      </c>
    </row>
    <row r="54" spans="1:25">
      <c r="A54" s="2">
        <v>51103</v>
      </c>
      <c r="B54" s="2" t="s">
        <v>65</v>
      </c>
      <c r="C54" s="8" t="s">
        <v>142</v>
      </c>
      <c r="D54" s="24">
        <v>6</v>
      </c>
      <c r="E54" s="113">
        <v>4476.583333333333</v>
      </c>
      <c r="F54" s="113">
        <v>4529</v>
      </c>
      <c r="G54" s="113">
        <v>4528.5</v>
      </c>
      <c r="H54" s="113">
        <v>4662.083333333333</v>
      </c>
      <c r="I54" s="103">
        <v>4566</v>
      </c>
      <c r="J54" s="103">
        <v>4633</v>
      </c>
      <c r="K54" s="103">
        <v>4836</v>
      </c>
      <c r="L54" s="103">
        <v>4942</v>
      </c>
      <c r="M54" s="103">
        <v>4809</v>
      </c>
      <c r="N54" s="103">
        <v>4915</v>
      </c>
      <c r="O54" s="103">
        <v>4954</v>
      </c>
      <c r="P54" s="103">
        <v>5086</v>
      </c>
      <c r="Q54" s="103">
        <v>5226</v>
      </c>
      <c r="R54" s="103">
        <v>5130</v>
      </c>
      <c r="S54" s="103">
        <v>5024</v>
      </c>
      <c r="T54" s="103">
        <v>5072</v>
      </c>
      <c r="U54" s="103">
        <v>5085</v>
      </c>
      <c r="V54" s="103">
        <v>4999</v>
      </c>
      <c r="W54" s="103">
        <v>4916</v>
      </c>
      <c r="X54" s="103">
        <v>4759</v>
      </c>
      <c r="Y54" s="103">
        <v>4757.166666666667</v>
      </c>
    </row>
    <row r="55" spans="1:25">
      <c r="A55" s="2">
        <v>51105</v>
      </c>
      <c r="B55" s="2" t="s">
        <v>11</v>
      </c>
      <c r="C55" s="24" t="s">
        <v>152</v>
      </c>
      <c r="D55" s="17">
        <v>1</v>
      </c>
      <c r="E55" s="113">
        <v>9612</v>
      </c>
      <c r="F55" s="113">
        <v>9345.4166666666661</v>
      </c>
      <c r="G55" s="113">
        <v>9065.1666666666661</v>
      </c>
      <c r="H55" s="113">
        <v>8710.6666666666661</v>
      </c>
      <c r="I55" s="103">
        <v>8456</v>
      </c>
      <c r="J55" s="103">
        <v>8605</v>
      </c>
      <c r="K55" s="103">
        <v>8958</v>
      </c>
      <c r="L55" s="103">
        <v>9048</v>
      </c>
      <c r="M55" s="103">
        <v>8773</v>
      </c>
      <c r="N55" s="103">
        <v>8762</v>
      </c>
      <c r="O55" s="103">
        <v>8873</v>
      </c>
      <c r="P55" s="103">
        <v>9186</v>
      </c>
      <c r="Q55" s="103">
        <v>9268</v>
      </c>
      <c r="R55" s="103">
        <v>9395</v>
      </c>
      <c r="S55" s="103">
        <v>9325</v>
      </c>
      <c r="T55" s="103">
        <v>9451</v>
      </c>
      <c r="U55" s="103">
        <v>8989</v>
      </c>
      <c r="V55" s="103">
        <v>8494</v>
      </c>
      <c r="W55" s="103">
        <v>8148</v>
      </c>
      <c r="X55" s="103">
        <v>8021</v>
      </c>
      <c r="Y55" s="103">
        <v>7904.75</v>
      </c>
    </row>
    <row r="56" spans="1:25">
      <c r="A56" s="2">
        <v>51107</v>
      </c>
      <c r="B56" s="2" t="s">
        <v>66</v>
      </c>
      <c r="C56" s="23" t="s">
        <v>156</v>
      </c>
      <c r="D56" s="27">
        <v>7</v>
      </c>
      <c r="E56" s="113">
        <v>69641.583333333328</v>
      </c>
      <c r="F56" s="113">
        <v>74419.333333333328</v>
      </c>
      <c r="G56" s="113">
        <v>82052.666666666672</v>
      </c>
      <c r="H56" s="113">
        <v>89503.166666666672</v>
      </c>
      <c r="I56" s="103">
        <v>98642</v>
      </c>
      <c r="J56" s="103">
        <v>106665</v>
      </c>
      <c r="K56" s="103">
        <v>112030</v>
      </c>
      <c r="L56" s="103">
        <v>120279</v>
      </c>
      <c r="M56" s="103">
        <v>131510</v>
      </c>
      <c r="N56" s="103">
        <v>143676</v>
      </c>
      <c r="O56" s="103">
        <v>153601</v>
      </c>
      <c r="P56" s="103">
        <v>160532</v>
      </c>
      <c r="Q56" s="103">
        <v>168299</v>
      </c>
      <c r="R56" s="103">
        <v>166112</v>
      </c>
      <c r="S56" s="103">
        <v>166487</v>
      </c>
      <c r="T56" s="103">
        <v>173042</v>
      </c>
      <c r="U56" s="103">
        <v>177884</v>
      </c>
      <c r="V56" s="103">
        <v>182820</v>
      </c>
      <c r="W56" s="103">
        <v>188380</v>
      </c>
      <c r="X56" s="103">
        <v>189322</v>
      </c>
      <c r="Y56" s="103">
        <v>190815.5</v>
      </c>
    </row>
    <row r="57" spans="1:25">
      <c r="A57" s="2">
        <v>51109</v>
      </c>
      <c r="B57" s="2" t="s">
        <v>67</v>
      </c>
      <c r="C57" s="9" t="s">
        <v>153</v>
      </c>
      <c r="D57" s="10">
        <v>9</v>
      </c>
      <c r="E57" s="113">
        <v>8542.25</v>
      </c>
      <c r="F57" s="113">
        <v>8703</v>
      </c>
      <c r="G57" s="113">
        <v>8903.5</v>
      </c>
      <c r="H57" s="113">
        <v>9315.3333333333339</v>
      </c>
      <c r="I57" s="103">
        <v>12578</v>
      </c>
      <c r="J57" s="103">
        <v>12769</v>
      </c>
      <c r="K57" s="103">
        <v>13007</v>
      </c>
      <c r="L57" s="103">
        <v>13343</v>
      </c>
      <c r="M57" s="103">
        <v>13796</v>
      </c>
      <c r="N57" s="103">
        <v>14548</v>
      </c>
      <c r="O57" s="103">
        <v>15308</v>
      </c>
      <c r="P57" s="103">
        <v>15683</v>
      </c>
      <c r="Q57" s="103">
        <v>16088</v>
      </c>
      <c r="R57" s="103">
        <v>15358</v>
      </c>
      <c r="S57" s="103">
        <v>16513</v>
      </c>
      <c r="T57" s="103">
        <v>16717</v>
      </c>
      <c r="U57" s="103">
        <v>16853</v>
      </c>
      <c r="V57" s="103">
        <v>17040</v>
      </c>
      <c r="W57" s="103">
        <v>17580</v>
      </c>
      <c r="X57" s="103">
        <v>18108</v>
      </c>
      <c r="Y57" s="103">
        <v>18223.916666666668</v>
      </c>
    </row>
    <row r="58" spans="1:25">
      <c r="A58" s="2">
        <v>51111</v>
      </c>
      <c r="B58" s="2" t="s">
        <v>68</v>
      </c>
      <c r="C58" s="12" t="s">
        <v>148</v>
      </c>
      <c r="D58" s="20">
        <v>3</v>
      </c>
      <c r="E58" s="113">
        <v>4581.583333333333</v>
      </c>
      <c r="F58" s="113">
        <v>4413.75</v>
      </c>
      <c r="G58" s="113">
        <v>4309.083333333333</v>
      </c>
      <c r="H58" s="113">
        <v>4549.75</v>
      </c>
      <c r="I58" s="103">
        <v>5187</v>
      </c>
      <c r="J58" s="103">
        <v>5155</v>
      </c>
      <c r="K58" s="103">
        <v>5159</v>
      </c>
      <c r="L58" s="103">
        <v>5274</v>
      </c>
      <c r="M58" s="103">
        <v>5147</v>
      </c>
      <c r="N58" s="103">
        <v>5281</v>
      </c>
      <c r="O58" s="103">
        <v>5324</v>
      </c>
      <c r="P58" s="103">
        <v>5258</v>
      </c>
      <c r="Q58" s="103">
        <v>5175</v>
      </c>
      <c r="R58" s="103">
        <v>5095</v>
      </c>
      <c r="S58" s="103">
        <v>5020</v>
      </c>
      <c r="T58" s="103">
        <v>5039</v>
      </c>
      <c r="U58" s="103">
        <v>4980</v>
      </c>
      <c r="V58" s="103">
        <v>4954</v>
      </c>
      <c r="W58" s="103">
        <v>5040</v>
      </c>
      <c r="X58" s="103">
        <v>5037</v>
      </c>
      <c r="Y58" s="103">
        <v>5038.166666666667</v>
      </c>
    </row>
    <row r="59" spans="1:25">
      <c r="A59" s="2">
        <v>51113</v>
      </c>
      <c r="B59" s="2" t="s">
        <v>10</v>
      </c>
      <c r="C59" s="9" t="s">
        <v>153</v>
      </c>
      <c r="D59" s="10">
        <v>9</v>
      </c>
      <c r="E59" s="113">
        <v>6948.333333333333</v>
      </c>
      <c r="F59" s="113">
        <v>7407.5</v>
      </c>
      <c r="G59" s="113">
        <v>8094.666666666667</v>
      </c>
      <c r="H59" s="113">
        <v>8594.9166666666661</v>
      </c>
      <c r="I59" s="103">
        <v>6443</v>
      </c>
      <c r="J59" s="103">
        <v>6640</v>
      </c>
      <c r="K59" s="103">
        <v>6686</v>
      </c>
      <c r="L59" s="103">
        <v>6855</v>
      </c>
      <c r="M59" s="103">
        <v>6790</v>
      </c>
      <c r="N59" s="103">
        <v>6949</v>
      </c>
      <c r="O59" s="103">
        <v>7080</v>
      </c>
      <c r="P59" s="103">
        <v>7156</v>
      </c>
      <c r="Q59" s="103">
        <v>7127</v>
      </c>
      <c r="R59" s="103">
        <v>6973</v>
      </c>
      <c r="S59" s="103">
        <v>6717</v>
      </c>
      <c r="T59" s="103">
        <v>6844</v>
      </c>
      <c r="U59" s="103">
        <v>6915</v>
      </c>
      <c r="V59" s="103">
        <v>6907</v>
      </c>
      <c r="W59" s="103">
        <v>6860</v>
      </c>
      <c r="X59" s="103">
        <v>6906</v>
      </c>
      <c r="Y59" s="103">
        <v>6864.666666666667</v>
      </c>
    </row>
    <row r="60" spans="1:25">
      <c r="A60" s="2">
        <v>51115</v>
      </c>
      <c r="B60" s="2" t="s">
        <v>69</v>
      </c>
      <c r="C60" s="19" t="s">
        <v>144</v>
      </c>
      <c r="D60" s="24">
        <v>6</v>
      </c>
      <c r="E60" s="113">
        <v>4313.583333333333</v>
      </c>
      <c r="F60" s="113">
        <v>4402.416666666667</v>
      </c>
      <c r="G60" s="113">
        <v>4487.583333333333</v>
      </c>
      <c r="H60" s="113">
        <v>4544.666666666667</v>
      </c>
      <c r="I60" s="103">
        <v>4165</v>
      </c>
      <c r="J60" s="103">
        <v>4226</v>
      </c>
      <c r="K60" s="103">
        <v>4247</v>
      </c>
      <c r="L60" s="103">
        <v>4202</v>
      </c>
      <c r="M60" s="103">
        <v>4167</v>
      </c>
      <c r="N60" s="103">
        <v>4263</v>
      </c>
      <c r="O60" s="103">
        <v>4337</v>
      </c>
      <c r="P60" s="103">
        <v>4314</v>
      </c>
      <c r="Q60" s="103">
        <v>4340</v>
      </c>
      <c r="R60" s="103">
        <v>4096</v>
      </c>
      <c r="S60" s="103">
        <v>3956</v>
      </c>
      <c r="T60" s="103">
        <v>3967</v>
      </c>
      <c r="U60" s="103">
        <v>3940</v>
      </c>
      <c r="V60" s="103">
        <v>3955</v>
      </c>
      <c r="W60" s="103">
        <v>3949</v>
      </c>
      <c r="X60" s="103">
        <v>3935</v>
      </c>
      <c r="Y60" s="103">
        <v>3898.3333333333335</v>
      </c>
    </row>
    <row r="61" spans="1:25">
      <c r="A61" s="2">
        <v>51117</v>
      </c>
      <c r="B61" s="2" t="s">
        <v>9</v>
      </c>
      <c r="C61" s="12" t="s">
        <v>148</v>
      </c>
      <c r="D61" s="20">
        <v>3</v>
      </c>
      <c r="E61" s="113">
        <v>13826.916666666666</v>
      </c>
      <c r="F61" s="113">
        <v>14120.583333333334</v>
      </c>
      <c r="G61" s="113">
        <v>14219.166666666666</v>
      </c>
      <c r="H61" s="113">
        <v>14237.666666666666</v>
      </c>
      <c r="I61" s="103">
        <v>13765</v>
      </c>
      <c r="J61" s="103">
        <v>13344</v>
      </c>
      <c r="K61" s="103">
        <v>12646</v>
      </c>
      <c r="L61" s="103">
        <v>12334</v>
      </c>
      <c r="M61" s="103">
        <v>12121</v>
      </c>
      <c r="N61" s="103">
        <v>12376</v>
      </c>
      <c r="O61" s="103">
        <v>12424</v>
      </c>
      <c r="P61" s="103">
        <v>12525</v>
      </c>
      <c r="Q61" s="103">
        <v>12585</v>
      </c>
      <c r="R61" s="103">
        <v>12533</v>
      </c>
      <c r="S61" s="103">
        <v>12552</v>
      </c>
      <c r="T61" s="103">
        <v>12599</v>
      </c>
      <c r="U61" s="103">
        <v>12269</v>
      </c>
      <c r="V61" s="103">
        <v>11597</v>
      </c>
      <c r="W61" s="103">
        <v>11686</v>
      </c>
      <c r="X61" s="103">
        <v>11757</v>
      </c>
      <c r="Y61" s="103">
        <v>11772.833333333334</v>
      </c>
    </row>
    <row r="62" spans="1:25">
      <c r="A62" s="2">
        <v>51119</v>
      </c>
      <c r="B62" s="2" t="s">
        <v>70</v>
      </c>
      <c r="C62" s="19" t="s">
        <v>144</v>
      </c>
      <c r="D62" s="24">
        <v>6</v>
      </c>
      <c r="E62" s="113">
        <v>4398.833333333333</v>
      </c>
      <c r="F62" s="113">
        <v>4610.833333333333</v>
      </c>
      <c r="G62" s="113">
        <v>4736</v>
      </c>
      <c r="H62" s="113">
        <v>4989.916666666667</v>
      </c>
      <c r="I62" s="103">
        <v>4449</v>
      </c>
      <c r="J62" s="103">
        <v>4508</v>
      </c>
      <c r="K62" s="103">
        <v>4581</v>
      </c>
      <c r="L62" s="103">
        <v>4667</v>
      </c>
      <c r="M62" s="103">
        <v>4692</v>
      </c>
      <c r="N62" s="103">
        <v>4852</v>
      </c>
      <c r="O62" s="103">
        <v>4897</v>
      </c>
      <c r="P62" s="103">
        <v>4890</v>
      </c>
      <c r="Q62" s="103">
        <v>4936</v>
      </c>
      <c r="R62" s="103">
        <v>4840</v>
      </c>
      <c r="S62" s="103">
        <v>4789</v>
      </c>
      <c r="T62" s="103">
        <v>4805</v>
      </c>
      <c r="U62" s="103">
        <v>4826</v>
      </c>
      <c r="V62" s="103">
        <v>4834</v>
      </c>
      <c r="W62" s="103">
        <v>4780</v>
      </c>
      <c r="X62" s="103">
        <v>4770</v>
      </c>
      <c r="Y62" s="103">
        <v>4776.416666666667</v>
      </c>
    </row>
    <row r="63" spans="1:25">
      <c r="A63" s="2">
        <v>51121</v>
      </c>
      <c r="B63" s="2" t="s">
        <v>8</v>
      </c>
      <c r="C63" s="20" t="s">
        <v>154</v>
      </c>
      <c r="D63" s="13">
        <v>2</v>
      </c>
      <c r="E63" s="113">
        <v>35640.666666666664</v>
      </c>
      <c r="F63" s="113">
        <v>35937.333333333336</v>
      </c>
      <c r="G63" s="113">
        <v>36231.916666666664</v>
      </c>
      <c r="H63" s="113">
        <v>37074.833333333336</v>
      </c>
      <c r="I63" s="103">
        <v>39784</v>
      </c>
      <c r="J63" s="103">
        <v>39594</v>
      </c>
      <c r="K63" s="103">
        <v>39695</v>
      </c>
      <c r="L63" s="103">
        <v>40907</v>
      </c>
      <c r="M63" s="103">
        <v>40808</v>
      </c>
      <c r="N63" s="103">
        <v>41566</v>
      </c>
      <c r="O63" s="103">
        <v>42200</v>
      </c>
      <c r="P63" s="103">
        <v>42874</v>
      </c>
      <c r="Q63" s="103">
        <v>44009</v>
      </c>
      <c r="R63" s="103">
        <v>42285</v>
      </c>
      <c r="S63" s="103">
        <v>44140</v>
      </c>
      <c r="T63" s="103">
        <v>45309</v>
      </c>
      <c r="U63" s="103">
        <v>46263</v>
      </c>
      <c r="V63" s="103">
        <v>46892</v>
      </c>
      <c r="W63" s="103">
        <v>47419</v>
      </c>
      <c r="X63" s="103">
        <v>47846</v>
      </c>
      <c r="Y63" s="103">
        <v>47439.75</v>
      </c>
    </row>
    <row r="64" spans="1:25">
      <c r="A64" s="2">
        <v>51125</v>
      </c>
      <c r="B64" s="2" t="s">
        <v>71</v>
      </c>
      <c r="C64" s="9" t="s">
        <v>153</v>
      </c>
      <c r="D64" s="10">
        <v>9</v>
      </c>
      <c r="E64" s="113">
        <v>6454</v>
      </c>
      <c r="F64" s="113">
        <v>6758.75</v>
      </c>
      <c r="G64" s="113">
        <v>6787.666666666667</v>
      </c>
      <c r="H64" s="113">
        <v>7076.666666666667</v>
      </c>
      <c r="I64" s="103">
        <v>6869</v>
      </c>
      <c r="J64" s="103">
        <v>6885</v>
      </c>
      <c r="K64" s="103">
        <v>6843</v>
      </c>
      <c r="L64" s="103">
        <v>6883</v>
      </c>
      <c r="M64" s="103">
        <v>6955</v>
      </c>
      <c r="N64" s="103">
        <v>7182</v>
      </c>
      <c r="O64" s="103">
        <v>7500</v>
      </c>
      <c r="P64" s="103">
        <v>7692</v>
      </c>
      <c r="Q64" s="103">
        <v>7788</v>
      </c>
      <c r="R64" s="103">
        <v>7526</v>
      </c>
      <c r="S64" s="103">
        <v>7034</v>
      </c>
      <c r="T64" s="103">
        <v>7123</v>
      </c>
      <c r="U64" s="103">
        <v>7033</v>
      </c>
      <c r="V64" s="103">
        <v>6957</v>
      </c>
      <c r="W64" s="103">
        <v>7055</v>
      </c>
      <c r="X64" s="103">
        <v>7142</v>
      </c>
      <c r="Y64" s="103">
        <v>7176.333333333333</v>
      </c>
    </row>
    <row r="65" spans="1:25">
      <c r="A65" s="2">
        <v>51127</v>
      </c>
      <c r="B65" s="2" t="s">
        <v>72</v>
      </c>
      <c r="C65" s="23" t="s">
        <v>156</v>
      </c>
      <c r="D65" s="18">
        <v>4</v>
      </c>
      <c r="E65" s="113">
        <v>6091.833333333333</v>
      </c>
      <c r="F65" s="113">
        <v>6495.75</v>
      </c>
      <c r="G65" s="113">
        <v>6606.166666666667</v>
      </c>
      <c r="H65" s="113">
        <v>6804.583333333333</v>
      </c>
      <c r="I65" s="103">
        <v>7165</v>
      </c>
      <c r="J65" s="103">
        <v>7309</v>
      </c>
      <c r="K65" s="103">
        <v>7437</v>
      </c>
      <c r="L65" s="103">
        <v>7721</v>
      </c>
      <c r="M65" s="103">
        <v>8080</v>
      </c>
      <c r="N65" s="103">
        <v>8503</v>
      </c>
      <c r="O65" s="103">
        <v>9009</v>
      </c>
      <c r="P65" s="103">
        <v>9159</v>
      </c>
      <c r="Q65" s="103">
        <v>9572</v>
      </c>
      <c r="R65" s="103">
        <v>9187</v>
      </c>
      <c r="S65" s="103">
        <v>9550</v>
      </c>
      <c r="T65" s="103">
        <v>9770</v>
      </c>
      <c r="U65" s="103">
        <v>10028</v>
      </c>
      <c r="V65" s="103">
        <v>10247</v>
      </c>
      <c r="W65" s="103">
        <v>10617</v>
      </c>
      <c r="X65" s="103">
        <v>10774</v>
      </c>
      <c r="Y65" s="103">
        <v>10942</v>
      </c>
    </row>
    <row r="66" spans="1:25">
      <c r="A66" s="2">
        <v>51131</v>
      </c>
      <c r="B66" s="2" t="s">
        <v>7</v>
      </c>
      <c r="C66" s="23" t="s">
        <v>156</v>
      </c>
      <c r="D66" s="28">
        <v>5</v>
      </c>
      <c r="E66" s="113">
        <v>5008.833333333333</v>
      </c>
      <c r="F66" s="113">
        <v>4872.666666666667</v>
      </c>
      <c r="G66" s="113">
        <v>4863.5</v>
      </c>
      <c r="H66" s="113">
        <v>5040.583333333333</v>
      </c>
      <c r="I66" s="103">
        <v>5453</v>
      </c>
      <c r="J66" s="103">
        <v>5460</v>
      </c>
      <c r="K66" s="103">
        <v>5576</v>
      </c>
      <c r="L66" s="103">
        <v>5646</v>
      </c>
      <c r="M66" s="103">
        <v>5621</v>
      </c>
      <c r="N66" s="103">
        <v>5608</v>
      </c>
      <c r="O66" s="103">
        <v>5604</v>
      </c>
      <c r="P66" s="103">
        <v>5717</v>
      </c>
      <c r="Q66" s="103">
        <v>5780</v>
      </c>
      <c r="R66" s="103">
        <v>5893</v>
      </c>
      <c r="S66" s="103">
        <v>5799</v>
      </c>
      <c r="T66" s="103">
        <v>5799</v>
      </c>
      <c r="U66" s="103">
        <v>5626</v>
      </c>
      <c r="V66" s="103">
        <v>5489</v>
      </c>
      <c r="W66" s="103">
        <v>5599</v>
      </c>
      <c r="X66" s="103">
        <v>5729</v>
      </c>
      <c r="Y66" s="103">
        <v>5551.25</v>
      </c>
    </row>
    <row r="67" spans="1:25">
      <c r="A67" s="2">
        <v>51133</v>
      </c>
      <c r="B67" s="2" t="s">
        <v>73</v>
      </c>
      <c r="C67" s="8" t="s">
        <v>142</v>
      </c>
      <c r="D67" s="24">
        <v>6</v>
      </c>
      <c r="E67" s="113">
        <v>4552.416666666667</v>
      </c>
      <c r="F67" s="113">
        <v>4682.333333333333</v>
      </c>
      <c r="G67" s="113">
        <v>4691.833333333333</v>
      </c>
      <c r="H67" s="113">
        <v>4908</v>
      </c>
      <c r="I67" s="103">
        <v>5192</v>
      </c>
      <c r="J67" s="103">
        <v>5222</v>
      </c>
      <c r="K67" s="103">
        <v>5243</v>
      </c>
      <c r="L67" s="103">
        <v>5314</v>
      </c>
      <c r="M67" s="103">
        <v>5625</v>
      </c>
      <c r="N67" s="103">
        <v>5743</v>
      </c>
      <c r="O67" s="103">
        <v>5719</v>
      </c>
      <c r="P67" s="103">
        <v>5689</v>
      </c>
      <c r="Q67" s="103">
        <v>5574</v>
      </c>
      <c r="R67" s="103">
        <v>5583</v>
      </c>
      <c r="S67" s="103">
        <v>5617</v>
      </c>
      <c r="T67" s="103">
        <v>5489</v>
      </c>
      <c r="U67" s="103">
        <v>5414</v>
      </c>
      <c r="V67" s="103">
        <v>5273</v>
      </c>
      <c r="W67" s="103">
        <v>5243</v>
      </c>
      <c r="X67" s="103">
        <v>5126</v>
      </c>
      <c r="Y67" s="103">
        <v>5090.5</v>
      </c>
    </row>
    <row r="68" spans="1:25">
      <c r="A68" s="2">
        <v>51135</v>
      </c>
      <c r="B68" s="2" t="s">
        <v>74</v>
      </c>
      <c r="C68" s="12" t="s">
        <v>148</v>
      </c>
      <c r="D68" s="20">
        <v>3</v>
      </c>
      <c r="E68" s="113">
        <v>5899.5</v>
      </c>
      <c r="F68" s="113">
        <v>5834.416666666667</v>
      </c>
      <c r="G68" s="113">
        <v>6158.166666666667</v>
      </c>
      <c r="H68" s="113">
        <v>6560.416666666667</v>
      </c>
      <c r="I68" s="103">
        <v>5991</v>
      </c>
      <c r="J68" s="103">
        <v>6015</v>
      </c>
      <c r="K68" s="103">
        <v>6071</v>
      </c>
      <c r="L68" s="103">
        <v>6131</v>
      </c>
      <c r="M68" s="103">
        <v>5983</v>
      </c>
      <c r="N68" s="103">
        <v>6053</v>
      </c>
      <c r="O68" s="103">
        <v>6160</v>
      </c>
      <c r="P68" s="103">
        <v>6322</v>
      </c>
      <c r="Q68" s="103">
        <v>6228</v>
      </c>
      <c r="R68" s="103">
        <v>6107</v>
      </c>
      <c r="S68" s="103">
        <v>6338</v>
      </c>
      <c r="T68" s="103">
        <v>6400</v>
      </c>
      <c r="U68" s="103">
        <v>6444</v>
      </c>
      <c r="V68" s="103">
        <v>6650</v>
      </c>
      <c r="W68" s="103">
        <v>6701</v>
      </c>
      <c r="X68" s="103">
        <v>6834</v>
      </c>
      <c r="Y68" s="103">
        <v>6808.833333333333</v>
      </c>
    </row>
    <row r="69" spans="1:25">
      <c r="A69" s="2">
        <v>51137</v>
      </c>
      <c r="B69" s="2" t="s">
        <v>6</v>
      </c>
      <c r="C69" s="9" t="s">
        <v>153</v>
      </c>
      <c r="D69" s="10">
        <v>9</v>
      </c>
      <c r="E69" s="113">
        <v>10248.166666666666</v>
      </c>
      <c r="F69" s="113">
        <v>10351</v>
      </c>
      <c r="G69" s="113">
        <v>10761.5</v>
      </c>
      <c r="H69" s="113">
        <v>10753.333333333334</v>
      </c>
      <c r="I69" s="103">
        <v>12474</v>
      </c>
      <c r="J69" s="103">
        <v>12583</v>
      </c>
      <c r="K69" s="103">
        <v>12688</v>
      </c>
      <c r="L69" s="103">
        <v>13176</v>
      </c>
      <c r="M69" s="103">
        <v>13611</v>
      </c>
      <c r="N69" s="103">
        <v>14179</v>
      </c>
      <c r="O69" s="103">
        <v>14582</v>
      </c>
      <c r="P69" s="103">
        <v>14903</v>
      </c>
      <c r="Q69" s="103">
        <v>14960</v>
      </c>
      <c r="R69" s="103">
        <v>14614</v>
      </c>
      <c r="S69" s="103">
        <v>14178</v>
      </c>
      <c r="T69" s="103">
        <v>14606</v>
      </c>
      <c r="U69" s="103">
        <v>14824</v>
      </c>
      <c r="V69" s="103">
        <v>15172</v>
      </c>
      <c r="W69" s="103">
        <v>15380</v>
      </c>
      <c r="X69" s="103">
        <v>15362</v>
      </c>
      <c r="Y69" s="103">
        <v>15572.5</v>
      </c>
    </row>
    <row r="70" spans="1:25">
      <c r="A70" s="2">
        <v>51139</v>
      </c>
      <c r="B70" s="2" t="s">
        <v>75</v>
      </c>
      <c r="C70" s="21" t="s">
        <v>150</v>
      </c>
      <c r="D70" s="11">
        <v>8</v>
      </c>
      <c r="E70" s="113">
        <v>10816.083333333334</v>
      </c>
      <c r="F70" s="113">
        <v>10966.333333333334</v>
      </c>
      <c r="G70" s="113">
        <v>11132.416666666666</v>
      </c>
      <c r="H70" s="113">
        <v>11492</v>
      </c>
      <c r="I70" s="103">
        <v>11474</v>
      </c>
      <c r="J70" s="103">
        <v>11754</v>
      </c>
      <c r="K70" s="103">
        <v>11535</v>
      </c>
      <c r="L70" s="103">
        <v>11050</v>
      </c>
      <c r="M70" s="103">
        <v>10696</v>
      </c>
      <c r="N70" s="103">
        <v>10843</v>
      </c>
      <c r="O70" s="103">
        <v>10651</v>
      </c>
      <c r="P70" s="103">
        <v>10755</v>
      </c>
      <c r="Q70" s="103">
        <v>10969</v>
      </c>
      <c r="R70" s="103">
        <v>10651</v>
      </c>
      <c r="S70" s="103">
        <v>10900</v>
      </c>
      <c r="T70" s="103">
        <v>11106</v>
      </c>
      <c r="U70" s="103">
        <v>10962</v>
      </c>
      <c r="V70" s="103">
        <v>10849</v>
      </c>
      <c r="W70" s="103">
        <v>10916</v>
      </c>
      <c r="X70" s="103">
        <v>10895</v>
      </c>
      <c r="Y70" s="103">
        <v>10792.833333333334</v>
      </c>
    </row>
    <row r="71" spans="1:25">
      <c r="A71" s="2">
        <v>51141</v>
      </c>
      <c r="B71" s="2" t="s">
        <v>76</v>
      </c>
      <c r="C71" s="22" t="s">
        <v>139</v>
      </c>
      <c r="D71" s="20">
        <v>3</v>
      </c>
      <c r="E71" s="113">
        <v>8619.3333333333339</v>
      </c>
      <c r="F71" s="113">
        <v>8673.5833333333339</v>
      </c>
      <c r="G71" s="113">
        <v>8712.3333333333339</v>
      </c>
      <c r="H71" s="113">
        <v>8494</v>
      </c>
      <c r="I71" s="103">
        <v>9193</v>
      </c>
      <c r="J71" s="103">
        <v>9084</v>
      </c>
      <c r="K71" s="103">
        <v>8790</v>
      </c>
      <c r="L71" s="103">
        <v>9010</v>
      </c>
      <c r="M71" s="103">
        <v>8318</v>
      </c>
      <c r="N71" s="103">
        <v>8195</v>
      </c>
      <c r="O71" s="103">
        <v>8397</v>
      </c>
      <c r="P71" s="103">
        <v>8682</v>
      </c>
      <c r="Q71" s="103">
        <v>8549</v>
      </c>
      <c r="R71" s="103">
        <v>8221</v>
      </c>
      <c r="S71" s="103">
        <v>7266</v>
      </c>
      <c r="T71" s="103">
        <v>7179</v>
      </c>
      <c r="U71" s="103">
        <v>7261</v>
      </c>
      <c r="V71" s="103">
        <v>7160</v>
      </c>
      <c r="W71" s="103">
        <v>7232</v>
      </c>
      <c r="X71" s="103">
        <v>7203</v>
      </c>
      <c r="Y71" s="103">
        <v>7462.666666666667</v>
      </c>
    </row>
    <row r="72" spans="1:25">
      <c r="A72" s="2">
        <v>51143</v>
      </c>
      <c r="B72" s="2" t="s">
        <v>77</v>
      </c>
      <c r="C72" s="22" t="s">
        <v>139</v>
      </c>
      <c r="D72" s="20">
        <v>3</v>
      </c>
      <c r="E72" s="113">
        <v>29743</v>
      </c>
      <c r="F72" s="113">
        <v>29792.666666666668</v>
      </c>
      <c r="G72" s="113">
        <v>29320.916666666668</v>
      </c>
      <c r="H72" s="113">
        <v>29595.75</v>
      </c>
      <c r="I72" s="103">
        <v>30895</v>
      </c>
      <c r="J72" s="103">
        <v>30592</v>
      </c>
      <c r="K72" s="103">
        <v>30524</v>
      </c>
      <c r="L72" s="103">
        <v>30478</v>
      </c>
      <c r="M72" s="103">
        <v>29615</v>
      </c>
      <c r="N72" s="103">
        <v>29753</v>
      </c>
      <c r="O72" s="103">
        <v>29335</v>
      </c>
      <c r="P72" s="103">
        <v>29185</v>
      </c>
      <c r="Q72" s="103">
        <v>29605</v>
      </c>
      <c r="R72" s="103">
        <v>28432</v>
      </c>
      <c r="S72" s="103">
        <v>27543</v>
      </c>
      <c r="T72" s="103">
        <v>28329</v>
      </c>
      <c r="U72" s="103">
        <v>28364</v>
      </c>
      <c r="V72" s="103">
        <v>28321</v>
      </c>
      <c r="W72" s="103">
        <v>28348</v>
      </c>
      <c r="X72" s="103">
        <v>28493</v>
      </c>
      <c r="Y72" s="103">
        <v>28496.083333333332</v>
      </c>
    </row>
    <row r="73" spans="1:25">
      <c r="A73" s="2">
        <v>51145</v>
      </c>
      <c r="B73" s="2" t="s">
        <v>78</v>
      </c>
      <c r="C73" s="23" t="s">
        <v>156</v>
      </c>
      <c r="D73" s="18">
        <v>4</v>
      </c>
      <c r="E73" s="113">
        <v>9757.5833333333339</v>
      </c>
      <c r="F73" s="113">
        <v>10198.333333333334</v>
      </c>
      <c r="G73" s="113">
        <v>10445.916666666666</v>
      </c>
      <c r="H73" s="113">
        <v>10965.083333333334</v>
      </c>
      <c r="I73" s="103">
        <v>11045</v>
      </c>
      <c r="J73" s="103">
        <v>11269</v>
      </c>
      <c r="K73" s="103">
        <v>11732</v>
      </c>
      <c r="L73" s="103">
        <v>12073</v>
      </c>
      <c r="M73" s="103">
        <v>12554</v>
      </c>
      <c r="N73" s="103">
        <v>13118</v>
      </c>
      <c r="O73" s="103">
        <v>13845</v>
      </c>
      <c r="P73" s="103">
        <v>13950</v>
      </c>
      <c r="Q73" s="103">
        <v>14084</v>
      </c>
      <c r="R73" s="103">
        <v>13273</v>
      </c>
      <c r="S73" s="103">
        <v>12557</v>
      </c>
      <c r="T73" s="103">
        <v>12708</v>
      </c>
      <c r="U73" s="103">
        <v>12800</v>
      </c>
      <c r="V73" s="103">
        <v>12881</v>
      </c>
      <c r="W73" s="103">
        <v>13093</v>
      </c>
      <c r="X73" s="103">
        <v>13274</v>
      </c>
      <c r="Y73" s="103">
        <v>13482.166666666666</v>
      </c>
    </row>
    <row r="74" spans="1:25">
      <c r="A74" s="2">
        <v>51147</v>
      </c>
      <c r="B74" s="2" t="s">
        <v>79</v>
      </c>
      <c r="C74" s="12" t="s">
        <v>148</v>
      </c>
      <c r="D74" s="20">
        <v>3</v>
      </c>
      <c r="E74" s="113">
        <v>7875.166666666667</v>
      </c>
      <c r="F74" s="113">
        <v>7791.083333333333</v>
      </c>
      <c r="G74" s="113">
        <v>7733.333333333333</v>
      </c>
      <c r="H74" s="113">
        <v>7881.416666666667</v>
      </c>
      <c r="I74" s="103">
        <v>7859</v>
      </c>
      <c r="J74" s="103">
        <v>7885</v>
      </c>
      <c r="K74" s="103">
        <v>7779</v>
      </c>
      <c r="L74" s="103">
        <v>7973</v>
      </c>
      <c r="M74" s="103">
        <v>7815</v>
      </c>
      <c r="N74" s="103">
        <v>8041</v>
      </c>
      <c r="O74" s="103">
        <v>8462</v>
      </c>
      <c r="P74" s="103">
        <v>8637</v>
      </c>
      <c r="Q74" s="103">
        <v>9115</v>
      </c>
      <c r="R74" s="103">
        <v>9104</v>
      </c>
      <c r="S74" s="103">
        <v>9284</v>
      </c>
      <c r="T74" s="103">
        <v>9450</v>
      </c>
      <c r="U74" s="103">
        <v>9415</v>
      </c>
      <c r="V74" s="103">
        <v>9158</v>
      </c>
      <c r="W74" s="103">
        <v>9004</v>
      </c>
      <c r="X74" s="103">
        <v>9166</v>
      </c>
      <c r="Y74" s="103">
        <v>9229.9166666666661</v>
      </c>
    </row>
    <row r="75" spans="1:25">
      <c r="A75" s="2">
        <v>51149</v>
      </c>
      <c r="B75" s="2" t="s">
        <v>80</v>
      </c>
      <c r="C75" s="25" t="s">
        <v>151</v>
      </c>
      <c r="D75" s="18">
        <v>4</v>
      </c>
      <c r="E75" s="113">
        <v>12075.833333333334</v>
      </c>
      <c r="F75" s="113">
        <v>12203.333333333334</v>
      </c>
      <c r="G75" s="113">
        <v>11491.416666666666</v>
      </c>
      <c r="H75" s="113">
        <v>11754.833333333334</v>
      </c>
      <c r="I75" s="103">
        <v>12884</v>
      </c>
      <c r="J75" s="103">
        <v>13117</v>
      </c>
      <c r="K75" s="103">
        <v>13568</v>
      </c>
      <c r="L75" s="103">
        <v>13939</v>
      </c>
      <c r="M75" s="103">
        <v>14157</v>
      </c>
      <c r="N75" s="103">
        <v>14442</v>
      </c>
      <c r="O75" s="103">
        <v>14349</v>
      </c>
      <c r="P75" s="103">
        <v>14219</v>
      </c>
      <c r="Q75" s="103">
        <v>14346</v>
      </c>
      <c r="R75" s="103">
        <v>14009</v>
      </c>
      <c r="S75" s="103">
        <v>12838</v>
      </c>
      <c r="T75" s="103">
        <v>13396</v>
      </c>
      <c r="U75" s="103">
        <v>13583</v>
      </c>
      <c r="V75" s="103">
        <v>13720</v>
      </c>
      <c r="W75" s="103">
        <v>13885</v>
      </c>
      <c r="X75" s="103">
        <v>14114</v>
      </c>
      <c r="Y75" s="103">
        <v>14366.25</v>
      </c>
    </row>
    <row r="76" spans="1:25">
      <c r="A76" s="2">
        <v>51153</v>
      </c>
      <c r="B76" s="2" t="s">
        <v>81</v>
      </c>
      <c r="C76" s="23" t="s">
        <v>156</v>
      </c>
      <c r="D76" s="27">
        <v>7</v>
      </c>
      <c r="E76" s="113">
        <v>125609.66666666667</v>
      </c>
      <c r="F76" s="113">
        <v>128146.58333333333</v>
      </c>
      <c r="G76" s="113">
        <v>133954.41666666666</v>
      </c>
      <c r="H76" s="113">
        <v>139606.25</v>
      </c>
      <c r="I76" s="103">
        <v>150881</v>
      </c>
      <c r="J76" s="103">
        <v>156730</v>
      </c>
      <c r="K76" s="103">
        <v>160457</v>
      </c>
      <c r="L76" s="103">
        <v>164902</v>
      </c>
      <c r="M76" s="103">
        <v>173907</v>
      </c>
      <c r="N76" s="103">
        <v>184445</v>
      </c>
      <c r="O76" s="103">
        <v>192301</v>
      </c>
      <c r="P76" s="103">
        <v>195368</v>
      </c>
      <c r="Q76" s="103">
        <v>199300</v>
      </c>
      <c r="R76" s="103">
        <v>197060</v>
      </c>
      <c r="S76" s="103">
        <v>205097</v>
      </c>
      <c r="T76" s="103">
        <v>212446</v>
      </c>
      <c r="U76" s="103">
        <v>216852</v>
      </c>
      <c r="V76" s="103">
        <v>219226</v>
      </c>
      <c r="W76" s="103">
        <v>221328</v>
      </c>
      <c r="X76" s="103">
        <v>222386</v>
      </c>
      <c r="Y76" s="103">
        <v>224268.5</v>
      </c>
    </row>
    <row r="77" spans="1:25">
      <c r="A77" s="2">
        <v>51155</v>
      </c>
      <c r="B77" s="2" t="s">
        <v>82</v>
      </c>
      <c r="C77" s="20" t="s">
        <v>154</v>
      </c>
      <c r="D77" s="13">
        <v>2</v>
      </c>
      <c r="E77" s="113">
        <v>15799.5</v>
      </c>
      <c r="F77" s="113">
        <v>15930.833333333334</v>
      </c>
      <c r="G77" s="113">
        <v>15890.25</v>
      </c>
      <c r="H77" s="113">
        <v>16233.333333333334</v>
      </c>
      <c r="I77" s="103">
        <v>16607</v>
      </c>
      <c r="J77" s="103">
        <v>16475</v>
      </c>
      <c r="K77" s="103">
        <v>16452</v>
      </c>
      <c r="L77" s="103">
        <v>16939</v>
      </c>
      <c r="M77" s="103">
        <v>16958</v>
      </c>
      <c r="N77" s="103">
        <v>17179</v>
      </c>
      <c r="O77" s="103">
        <v>17377</v>
      </c>
      <c r="P77" s="103">
        <v>16730</v>
      </c>
      <c r="Q77" s="103">
        <v>16987</v>
      </c>
      <c r="R77" s="103">
        <v>16147</v>
      </c>
      <c r="S77" s="103">
        <v>15091</v>
      </c>
      <c r="T77" s="103">
        <v>15413</v>
      </c>
      <c r="U77" s="103">
        <v>15639</v>
      </c>
      <c r="V77" s="103">
        <v>15590</v>
      </c>
      <c r="W77" s="103">
        <v>15513</v>
      </c>
      <c r="X77" s="103">
        <v>15635</v>
      </c>
      <c r="Y77" s="103">
        <v>15492.666666666666</v>
      </c>
    </row>
    <row r="78" spans="1:25">
      <c r="A78" s="2">
        <v>51157</v>
      </c>
      <c r="B78" s="2" t="s">
        <v>83</v>
      </c>
      <c r="C78" s="23" t="s">
        <v>156</v>
      </c>
      <c r="D78" s="10">
        <v>9</v>
      </c>
      <c r="E78" s="113">
        <v>3850.6666666666665</v>
      </c>
      <c r="F78" s="113">
        <v>4075.8333333333335</v>
      </c>
      <c r="G78" s="113">
        <v>4037.0833333333335</v>
      </c>
      <c r="H78" s="113">
        <v>3912.25</v>
      </c>
      <c r="I78" s="103">
        <v>3683</v>
      </c>
      <c r="J78" s="103">
        <v>3651</v>
      </c>
      <c r="K78" s="103">
        <v>3601</v>
      </c>
      <c r="L78" s="103">
        <v>3825</v>
      </c>
      <c r="M78" s="103">
        <v>3941</v>
      </c>
      <c r="N78" s="103">
        <v>4004</v>
      </c>
      <c r="O78" s="103">
        <v>4164</v>
      </c>
      <c r="P78" s="103">
        <v>4206</v>
      </c>
      <c r="Q78" s="103">
        <v>4132</v>
      </c>
      <c r="R78" s="103">
        <v>3983</v>
      </c>
      <c r="S78" s="103">
        <v>3771</v>
      </c>
      <c r="T78" s="103">
        <v>3778</v>
      </c>
      <c r="U78" s="103">
        <v>3750</v>
      </c>
      <c r="V78" s="103">
        <v>3718</v>
      </c>
      <c r="W78" s="103">
        <v>3629</v>
      </c>
      <c r="X78" s="103">
        <v>3626</v>
      </c>
      <c r="Y78" s="103">
        <v>3604.3333333333335</v>
      </c>
    </row>
    <row r="79" spans="1:25">
      <c r="A79" s="2">
        <v>51159</v>
      </c>
      <c r="B79" s="2" t="s">
        <v>5</v>
      </c>
      <c r="C79" s="8" t="s">
        <v>142</v>
      </c>
      <c r="D79" s="24">
        <v>6</v>
      </c>
      <c r="E79" s="113">
        <v>3638.25</v>
      </c>
      <c r="F79" s="113">
        <v>3672.4166666666665</v>
      </c>
      <c r="G79" s="113">
        <v>3764.75</v>
      </c>
      <c r="H79" s="113">
        <v>3853.9166666666665</v>
      </c>
      <c r="I79" s="103">
        <v>3277</v>
      </c>
      <c r="J79" s="103">
        <v>3299</v>
      </c>
      <c r="K79" s="103">
        <v>3308</v>
      </c>
      <c r="L79" s="103">
        <v>3341</v>
      </c>
      <c r="M79" s="103">
        <v>3279</v>
      </c>
      <c r="N79" s="103">
        <v>3317</v>
      </c>
      <c r="O79" s="103">
        <v>3326</v>
      </c>
      <c r="P79" s="103">
        <v>3348</v>
      </c>
      <c r="Q79" s="103">
        <v>3686</v>
      </c>
      <c r="R79" s="103">
        <v>3773</v>
      </c>
      <c r="S79" s="103">
        <v>4058</v>
      </c>
      <c r="T79" s="103">
        <v>3982</v>
      </c>
      <c r="U79" s="103">
        <v>3677</v>
      </c>
      <c r="V79" s="103">
        <v>3698</v>
      </c>
      <c r="W79" s="103">
        <v>3755</v>
      </c>
      <c r="X79" s="103">
        <v>3725</v>
      </c>
      <c r="Y79" s="103">
        <v>3735.6666666666665</v>
      </c>
    </row>
    <row r="80" spans="1:25">
      <c r="A80" s="2">
        <v>51161</v>
      </c>
      <c r="B80" s="2" t="s">
        <v>84</v>
      </c>
      <c r="C80" s="14" t="s">
        <v>143</v>
      </c>
      <c r="D80" s="13">
        <v>2</v>
      </c>
      <c r="E80" s="113">
        <v>47584.5</v>
      </c>
      <c r="F80" s="113">
        <v>46804.333333333336</v>
      </c>
      <c r="G80" s="113">
        <v>47667.25</v>
      </c>
      <c r="H80" s="113">
        <v>47244.083333333336</v>
      </c>
      <c r="I80" s="103">
        <v>45205</v>
      </c>
      <c r="J80" s="103">
        <v>45353</v>
      </c>
      <c r="K80" s="103">
        <v>45587</v>
      </c>
      <c r="L80" s="103">
        <v>44587</v>
      </c>
      <c r="M80" s="103">
        <v>44184</v>
      </c>
      <c r="N80" s="103">
        <v>45233</v>
      </c>
      <c r="O80" s="103">
        <v>47481</v>
      </c>
      <c r="P80" s="103">
        <v>47743</v>
      </c>
      <c r="Q80" s="103">
        <v>48208</v>
      </c>
      <c r="R80" s="103">
        <v>45655</v>
      </c>
      <c r="S80" s="103">
        <v>46137</v>
      </c>
      <c r="T80" s="103">
        <v>46896</v>
      </c>
      <c r="U80" s="103">
        <v>46997</v>
      </c>
      <c r="V80" s="103">
        <v>47363</v>
      </c>
      <c r="W80" s="103">
        <v>47881</v>
      </c>
      <c r="X80" s="103">
        <v>47620</v>
      </c>
      <c r="Y80" s="103">
        <v>47636.583333333336</v>
      </c>
    </row>
    <row r="81" spans="1:25">
      <c r="A81" s="2">
        <v>51163</v>
      </c>
      <c r="B81" s="2" t="s">
        <v>85</v>
      </c>
      <c r="C81" s="21" t="s">
        <v>150</v>
      </c>
      <c r="D81" s="11">
        <v>8</v>
      </c>
      <c r="E81" s="113">
        <v>9327.5833333333339</v>
      </c>
      <c r="F81" s="113">
        <v>9564.0833333333339</v>
      </c>
      <c r="G81" s="113">
        <v>9472.25</v>
      </c>
      <c r="H81" s="113">
        <v>10028.916666666666</v>
      </c>
      <c r="I81" s="103">
        <v>10442</v>
      </c>
      <c r="J81" s="103">
        <v>10560</v>
      </c>
      <c r="K81" s="103">
        <v>10644</v>
      </c>
      <c r="L81" s="103">
        <v>10779</v>
      </c>
      <c r="M81" s="103">
        <v>10521</v>
      </c>
      <c r="N81" s="103">
        <v>10881</v>
      </c>
      <c r="O81" s="103">
        <v>10928</v>
      </c>
      <c r="P81" s="103">
        <v>10912</v>
      </c>
      <c r="Q81" s="103">
        <v>11030</v>
      </c>
      <c r="R81" s="103">
        <v>10918</v>
      </c>
      <c r="S81" s="103">
        <v>10303</v>
      </c>
      <c r="T81" s="103">
        <v>10263</v>
      </c>
      <c r="U81" s="103">
        <v>10117</v>
      </c>
      <c r="V81" s="103">
        <v>9819</v>
      </c>
      <c r="W81" s="103">
        <v>9349</v>
      </c>
      <c r="X81" s="103">
        <v>9412</v>
      </c>
      <c r="Y81" s="103">
        <v>9307.0833333333339</v>
      </c>
    </row>
    <row r="82" spans="1:25">
      <c r="A82" s="2">
        <v>51165</v>
      </c>
      <c r="B82" s="2" t="s">
        <v>4</v>
      </c>
      <c r="C82" s="21" t="s">
        <v>150</v>
      </c>
      <c r="D82" s="11">
        <v>8</v>
      </c>
      <c r="E82" s="113">
        <v>35438.416666666664</v>
      </c>
      <c r="F82" s="113">
        <v>36045.416666666664</v>
      </c>
      <c r="G82" s="113">
        <v>36088.083333333336</v>
      </c>
      <c r="H82" s="113">
        <v>36984.583333333336</v>
      </c>
      <c r="I82" s="103">
        <v>35508</v>
      </c>
      <c r="J82" s="103">
        <v>35996</v>
      </c>
      <c r="K82" s="103">
        <v>36334</v>
      </c>
      <c r="L82" s="103">
        <v>37751</v>
      </c>
      <c r="M82" s="103">
        <v>38419</v>
      </c>
      <c r="N82" s="103">
        <v>39032</v>
      </c>
      <c r="O82" s="103">
        <v>41097</v>
      </c>
      <c r="P82" s="103">
        <v>40497</v>
      </c>
      <c r="Q82" s="103">
        <v>40857</v>
      </c>
      <c r="R82" s="103">
        <v>39260</v>
      </c>
      <c r="S82" s="103">
        <v>37656</v>
      </c>
      <c r="T82" s="103">
        <v>38822</v>
      </c>
      <c r="U82" s="103">
        <v>38576</v>
      </c>
      <c r="V82" s="103">
        <v>38590</v>
      </c>
      <c r="W82" s="103">
        <v>38638</v>
      </c>
      <c r="X82" s="103">
        <v>38560</v>
      </c>
      <c r="Y82" s="103">
        <v>37917.75</v>
      </c>
    </row>
    <row r="83" spans="1:25">
      <c r="A83" s="2">
        <v>51167</v>
      </c>
      <c r="B83" s="2" t="s">
        <v>86</v>
      </c>
      <c r="C83" s="24" t="s">
        <v>152</v>
      </c>
      <c r="D83" s="17">
        <v>1</v>
      </c>
      <c r="E83" s="113">
        <v>12609.5</v>
      </c>
      <c r="F83" s="113">
        <v>12712</v>
      </c>
      <c r="G83" s="113">
        <v>12797.5</v>
      </c>
      <c r="H83" s="113">
        <v>12951.083333333334</v>
      </c>
      <c r="I83" s="103">
        <v>11248</v>
      </c>
      <c r="J83" s="103">
        <v>11139</v>
      </c>
      <c r="K83" s="103">
        <v>11369</v>
      </c>
      <c r="L83" s="103">
        <v>11519</v>
      </c>
      <c r="M83" s="103">
        <v>10840</v>
      </c>
      <c r="N83" s="103">
        <v>11265</v>
      </c>
      <c r="O83" s="103">
        <v>11099</v>
      </c>
      <c r="P83" s="103">
        <v>11165</v>
      </c>
      <c r="Q83" s="103">
        <v>11194</v>
      </c>
      <c r="R83" s="103">
        <v>11095</v>
      </c>
      <c r="S83" s="103">
        <v>10844</v>
      </c>
      <c r="T83" s="103">
        <v>10809</v>
      </c>
      <c r="U83" s="103">
        <v>10767</v>
      </c>
      <c r="V83" s="103">
        <v>10628</v>
      </c>
      <c r="W83" s="103">
        <v>10404</v>
      </c>
      <c r="X83" s="103">
        <v>10856</v>
      </c>
      <c r="Y83" s="103">
        <v>10572.833333333334</v>
      </c>
    </row>
    <row r="84" spans="1:25">
      <c r="A84" s="2">
        <v>51169</v>
      </c>
      <c r="B84" s="2" t="s">
        <v>87</v>
      </c>
      <c r="C84" s="24" t="s">
        <v>152</v>
      </c>
      <c r="D84" s="17">
        <v>1</v>
      </c>
      <c r="E84" s="113">
        <v>9130.9166666666661</v>
      </c>
      <c r="F84" s="113">
        <v>8943.4166666666661</v>
      </c>
      <c r="G84" s="113">
        <v>8777.8333333333339</v>
      </c>
      <c r="H84" s="113">
        <v>8655.5</v>
      </c>
      <c r="I84" s="103">
        <v>9394</v>
      </c>
      <c r="J84" s="103">
        <v>9314</v>
      </c>
      <c r="K84" s="103">
        <v>9292</v>
      </c>
      <c r="L84" s="103">
        <v>9322</v>
      </c>
      <c r="M84" s="103">
        <v>9161</v>
      </c>
      <c r="N84" s="103">
        <v>9255</v>
      </c>
      <c r="O84" s="103">
        <v>9434</v>
      </c>
      <c r="P84" s="103">
        <v>9350</v>
      </c>
      <c r="Q84" s="103">
        <v>9555</v>
      </c>
      <c r="R84" s="103">
        <v>8919</v>
      </c>
      <c r="S84" s="103">
        <v>9219</v>
      </c>
      <c r="T84" s="103">
        <v>9411</v>
      </c>
      <c r="U84" s="103">
        <v>9331</v>
      </c>
      <c r="V84" s="103">
        <v>9312</v>
      </c>
      <c r="W84" s="103">
        <v>9248</v>
      </c>
      <c r="X84" s="103">
        <v>9179</v>
      </c>
      <c r="Y84" s="103">
        <v>9135</v>
      </c>
    </row>
    <row r="85" spans="1:25">
      <c r="A85" s="2">
        <v>51171</v>
      </c>
      <c r="B85" s="2" t="s">
        <v>88</v>
      </c>
      <c r="C85" s="21" t="s">
        <v>150</v>
      </c>
      <c r="D85" s="11">
        <v>8</v>
      </c>
      <c r="E85" s="113">
        <v>16466.833333333332</v>
      </c>
      <c r="F85" s="113">
        <v>16627.5</v>
      </c>
      <c r="G85" s="113">
        <v>16840.916666666668</v>
      </c>
      <c r="H85" s="113">
        <v>17081</v>
      </c>
      <c r="I85" s="103">
        <v>18179</v>
      </c>
      <c r="J85" s="103">
        <v>18327</v>
      </c>
      <c r="K85" s="103">
        <v>18460</v>
      </c>
      <c r="L85" s="103">
        <v>18387</v>
      </c>
      <c r="M85" s="103">
        <v>18378</v>
      </c>
      <c r="N85" s="103">
        <v>18920</v>
      </c>
      <c r="O85" s="103">
        <v>19188</v>
      </c>
      <c r="P85" s="103">
        <v>19372</v>
      </c>
      <c r="Q85" s="103">
        <v>19346</v>
      </c>
      <c r="R85" s="103">
        <v>18576</v>
      </c>
      <c r="S85" s="103">
        <v>19117</v>
      </c>
      <c r="T85" s="103">
        <v>19597</v>
      </c>
      <c r="U85" s="103">
        <v>19517</v>
      </c>
      <c r="V85" s="103">
        <v>19779</v>
      </c>
      <c r="W85" s="103">
        <v>20253</v>
      </c>
      <c r="X85" s="103">
        <v>20322</v>
      </c>
      <c r="Y85" s="103">
        <v>20302.416666666668</v>
      </c>
    </row>
    <row r="86" spans="1:25">
      <c r="A86" s="2">
        <v>51173</v>
      </c>
      <c r="B86" s="2" t="s">
        <v>89</v>
      </c>
      <c r="C86" s="26" t="s">
        <v>146</v>
      </c>
      <c r="D86" s="17">
        <v>1</v>
      </c>
      <c r="E86" s="113">
        <v>14992.166666666666</v>
      </c>
      <c r="F86" s="113">
        <v>15183</v>
      </c>
      <c r="G86" s="113">
        <v>15621.833333333334</v>
      </c>
      <c r="H86" s="113">
        <v>15557.5</v>
      </c>
      <c r="I86" s="103">
        <v>15171</v>
      </c>
      <c r="J86" s="103">
        <v>14570</v>
      </c>
      <c r="K86" s="103">
        <v>14223</v>
      </c>
      <c r="L86" s="103">
        <v>14576</v>
      </c>
      <c r="M86" s="103">
        <v>14564</v>
      </c>
      <c r="N86" s="103">
        <v>14862</v>
      </c>
      <c r="O86" s="103">
        <v>14620</v>
      </c>
      <c r="P86" s="103">
        <v>14244</v>
      </c>
      <c r="Q86" s="103">
        <v>14207</v>
      </c>
      <c r="R86" s="103">
        <v>13472</v>
      </c>
      <c r="S86" s="103">
        <v>12046</v>
      </c>
      <c r="T86" s="103">
        <v>12250</v>
      </c>
      <c r="U86" s="103">
        <v>12227</v>
      </c>
      <c r="V86" s="103">
        <v>12198</v>
      </c>
      <c r="W86" s="103">
        <v>12428</v>
      </c>
      <c r="X86" s="103">
        <v>12700</v>
      </c>
      <c r="Y86" s="103">
        <v>12910.75</v>
      </c>
    </row>
    <row r="87" spans="1:25">
      <c r="A87" s="2">
        <v>51175</v>
      </c>
      <c r="B87" s="2" t="s">
        <v>90</v>
      </c>
      <c r="C87" s="6" t="s">
        <v>149</v>
      </c>
      <c r="D87" s="28">
        <v>5</v>
      </c>
      <c r="E87" s="113">
        <v>7124.333333333333</v>
      </c>
      <c r="F87" s="113">
        <v>7342.416666666667</v>
      </c>
      <c r="G87" s="113">
        <v>7479.416666666667</v>
      </c>
      <c r="H87" s="113">
        <v>8260.25</v>
      </c>
      <c r="I87" s="103">
        <v>7281</v>
      </c>
      <c r="J87" s="103">
        <v>7171</v>
      </c>
      <c r="K87" s="103">
        <v>7124</v>
      </c>
      <c r="L87" s="103">
        <v>7234</v>
      </c>
      <c r="M87" s="103">
        <v>7099</v>
      </c>
      <c r="N87" s="103">
        <v>7207</v>
      </c>
      <c r="O87" s="103">
        <v>7308</v>
      </c>
      <c r="P87" s="103">
        <v>7397</v>
      </c>
      <c r="Q87" s="103">
        <v>7722</v>
      </c>
      <c r="R87" s="103">
        <v>7450</v>
      </c>
      <c r="S87" s="103">
        <v>8679</v>
      </c>
      <c r="T87" s="103">
        <v>8715</v>
      </c>
      <c r="U87" s="103">
        <v>8902</v>
      </c>
      <c r="V87" s="103">
        <v>8731</v>
      </c>
      <c r="W87" s="103">
        <v>8686</v>
      </c>
      <c r="X87" s="103">
        <v>8867</v>
      </c>
      <c r="Y87" s="103">
        <v>8761.8333333333339</v>
      </c>
    </row>
    <row r="88" spans="1:25">
      <c r="A88" s="2">
        <v>51177</v>
      </c>
      <c r="B88" s="2" t="s">
        <v>91</v>
      </c>
      <c r="C88" s="13" t="s">
        <v>147</v>
      </c>
      <c r="D88" s="24">
        <v>6</v>
      </c>
      <c r="E88" s="113">
        <v>38462.833333333336</v>
      </c>
      <c r="F88" s="113">
        <v>39709.333333333336</v>
      </c>
      <c r="G88" s="113">
        <v>41709.75</v>
      </c>
      <c r="H88" s="113">
        <v>43833.916666666664</v>
      </c>
      <c r="I88" s="103">
        <v>47689</v>
      </c>
      <c r="J88" s="103">
        <v>49855</v>
      </c>
      <c r="K88" s="103">
        <v>51777</v>
      </c>
      <c r="L88" s="103">
        <v>53773</v>
      </c>
      <c r="M88" s="103">
        <v>56431</v>
      </c>
      <c r="N88" s="103">
        <v>60198</v>
      </c>
      <c r="O88" s="103">
        <v>62735</v>
      </c>
      <c r="P88" s="103">
        <v>63030</v>
      </c>
      <c r="Q88" s="103">
        <v>63968</v>
      </c>
      <c r="R88" s="103">
        <v>61268</v>
      </c>
      <c r="S88" s="103">
        <v>58922</v>
      </c>
      <c r="T88" s="103">
        <v>59971</v>
      </c>
      <c r="U88" s="103">
        <v>60261</v>
      </c>
      <c r="V88" s="103">
        <v>60472</v>
      </c>
      <c r="W88" s="103">
        <v>60884</v>
      </c>
      <c r="X88" s="103">
        <v>61165</v>
      </c>
      <c r="Y88" s="103">
        <v>61615.833333333336</v>
      </c>
    </row>
    <row r="89" spans="1:25">
      <c r="A89" s="2">
        <v>51179</v>
      </c>
      <c r="B89" s="2" t="s">
        <v>92</v>
      </c>
      <c r="C89" s="13" t="s">
        <v>147</v>
      </c>
      <c r="D89" s="24">
        <v>6</v>
      </c>
      <c r="E89" s="113">
        <v>41020</v>
      </c>
      <c r="F89" s="113">
        <v>42291.333333333336</v>
      </c>
      <c r="G89" s="113">
        <v>43848.166666666664</v>
      </c>
      <c r="H89" s="113">
        <v>46004.25</v>
      </c>
      <c r="I89" s="103">
        <v>47600</v>
      </c>
      <c r="J89" s="103">
        <v>49613</v>
      </c>
      <c r="K89" s="103">
        <v>51592</v>
      </c>
      <c r="L89" s="103">
        <v>53623</v>
      </c>
      <c r="M89" s="103">
        <v>56801</v>
      </c>
      <c r="N89" s="103">
        <v>59870</v>
      </c>
      <c r="O89" s="103">
        <v>62051</v>
      </c>
      <c r="P89" s="103">
        <v>62816</v>
      </c>
      <c r="Q89" s="103">
        <v>63852</v>
      </c>
      <c r="R89" s="103">
        <v>61927</v>
      </c>
      <c r="S89" s="103">
        <v>59748</v>
      </c>
      <c r="T89" s="103">
        <v>61126</v>
      </c>
      <c r="U89" s="103">
        <v>61754</v>
      </c>
      <c r="V89" s="103">
        <v>62393</v>
      </c>
      <c r="W89" s="103">
        <v>63375</v>
      </c>
      <c r="X89" s="103">
        <v>63736</v>
      </c>
      <c r="Y89" s="103">
        <v>64322.916666666664</v>
      </c>
    </row>
    <row r="90" spans="1:25">
      <c r="A90" s="2">
        <v>51181</v>
      </c>
      <c r="B90" s="2" t="s">
        <v>3</v>
      </c>
      <c r="C90" s="25" t="s">
        <v>151</v>
      </c>
      <c r="D90" s="18">
        <v>4</v>
      </c>
      <c r="E90" s="113">
        <v>2408.3333333333335</v>
      </c>
      <c r="F90" s="113">
        <v>2420.6666666666665</v>
      </c>
      <c r="G90" s="113">
        <v>2285.0833333333335</v>
      </c>
      <c r="H90" s="113">
        <v>2221.1666666666665</v>
      </c>
      <c r="I90" s="103">
        <v>3297</v>
      </c>
      <c r="J90" s="103">
        <v>3342</v>
      </c>
      <c r="K90" s="103">
        <v>3397</v>
      </c>
      <c r="L90" s="103">
        <v>3386</v>
      </c>
      <c r="M90" s="103">
        <v>3386</v>
      </c>
      <c r="N90" s="103">
        <v>3462</v>
      </c>
      <c r="O90" s="103">
        <v>3580</v>
      </c>
      <c r="P90" s="103">
        <v>3603</v>
      </c>
      <c r="Q90" s="103">
        <v>3645</v>
      </c>
      <c r="R90" s="103">
        <v>3441</v>
      </c>
      <c r="S90" s="103">
        <v>3363</v>
      </c>
      <c r="T90" s="103">
        <v>3442</v>
      </c>
      <c r="U90" s="103">
        <v>3403</v>
      </c>
      <c r="V90" s="103">
        <v>3370</v>
      </c>
      <c r="W90" s="103">
        <v>3449</v>
      </c>
      <c r="X90" s="103">
        <v>3522</v>
      </c>
      <c r="Y90" s="103">
        <v>3497.0833333333335</v>
      </c>
    </row>
    <row r="91" spans="1:25">
      <c r="A91" s="2">
        <v>51183</v>
      </c>
      <c r="B91" s="2" t="s">
        <v>93</v>
      </c>
      <c r="C91" s="25" t="s">
        <v>151</v>
      </c>
      <c r="D91" s="18">
        <v>4</v>
      </c>
      <c r="E91" s="113">
        <v>4684</v>
      </c>
      <c r="F91" s="113">
        <v>5261.75</v>
      </c>
      <c r="G91" s="113">
        <v>5517.416666666667</v>
      </c>
      <c r="H91" s="113">
        <v>6093.75</v>
      </c>
      <c r="I91" s="103">
        <v>4364</v>
      </c>
      <c r="J91" s="103">
        <v>4259</v>
      </c>
      <c r="K91" s="103">
        <v>4130</v>
      </c>
      <c r="L91" s="103">
        <v>4163</v>
      </c>
      <c r="M91" s="103">
        <v>4142</v>
      </c>
      <c r="N91" s="103">
        <v>4148</v>
      </c>
      <c r="O91" s="103">
        <v>4273</v>
      </c>
      <c r="P91" s="103">
        <v>4264</v>
      </c>
      <c r="Q91" s="103">
        <v>4241</v>
      </c>
      <c r="R91" s="103">
        <v>3991</v>
      </c>
      <c r="S91" s="103">
        <v>3792</v>
      </c>
      <c r="T91" s="103">
        <v>3922</v>
      </c>
      <c r="U91" s="103">
        <v>3863</v>
      </c>
      <c r="V91" s="103">
        <v>3800</v>
      </c>
      <c r="W91" s="103">
        <v>3802</v>
      </c>
      <c r="X91" s="103">
        <v>3875</v>
      </c>
      <c r="Y91" s="103">
        <v>3869.6666666666665</v>
      </c>
    </row>
    <row r="92" spans="1:25">
      <c r="A92" s="2">
        <v>51185</v>
      </c>
      <c r="B92" s="2" t="s">
        <v>94</v>
      </c>
      <c r="C92" s="24" t="s">
        <v>152</v>
      </c>
      <c r="D92" s="17">
        <v>1</v>
      </c>
      <c r="E92" s="113">
        <v>17930.416666666668</v>
      </c>
      <c r="F92" s="113">
        <v>18311.416666666668</v>
      </c>
      <c r="G92" s="113">
        <v>18017.583333333332</v>
      </c>
      <c r="H92" s="113">
        <v>18153.416666666668</v>
      </c>
      <c r="I92" s="103">
        <v>18022</v>
      </c>
      <c r="J92" s="103">
        <v>18426</v>
      </c>
      <c r="K92" s="103">
        <v>18936</v>
      </c>
      <c r="L92" s="103">
        <v>18826</v>
      </c>
      <c r="M92" s="103">
        <v>18346</v>
      </c>
      <c r="N92" s="103">
        <v>18598</v>
      </c>
      <c r="O92" s="103">
        <v>19186</v>
      </c>
      <c r="P92" s="103">
        <v>19384</v>
      </c>
      <c r="Q92" s="103">
        <v>19839</v>
      </c>
      <c r="R92" s="103">
        <v>19864</v>
      </c>
      <c r="S92" s="103">
        <v>16779</v>
      </c>
      <c r="T92" s="103">
        <v>16749</v>
      </c>
      <c r="U92" s="103">
        <v>16497</v>
      </c>
      <c r="V92" s="103">
        <v>16158</v>
      </c>
      <c r="W92" s="103">
        <v>15770</v>
      </c>
      <c r="X92" s="103">
        <v>15376</v>
      </c>
      <c r="Y92" s="103">
        <v>14873.916666666666</v>
      </c>
    </row>
    <row r="93" spans="1:25">
      <c r="A93" s="2">
        <v>51187</v>
      </c>
      <c r="B93" s="2" t="s">
        <v>1</v>
      </c>
      <c r="C93" s="23" t="s">
        <v>156</v>
      </c>
      <c r="D93" s="11">
        <v>8</v>
      </c>
      <c r="E93" s="113">
        <v>14062.166666666666</v>
      </c>
      <c r="F93" s="113">
        <v>14017.666666666666</v>
      </c>
      <c r="G93" s="113">
        <v>14290.833333333334</v>
      </c>
      <c r="H93" s="113">
        <v>14668.083333333334</v>
      </c>
      <c r="I93" s="103">
        <v>16245</v>
      </c>
      <c r="J93" s="103">
        <v>16328</v>
      </c>
      <c r="K93" s="103">
        <v>16400</v>
      </c>
      <c r="L93" s="103">
        <v>16613</v>
      </c>
      <c r="M93" s="103">
        <v>17098</v>
      </c>
      <c r="N93" s="103">
        <v>18034</v>
      </c>
      <c r="O93" s="103">
        <v>18604</v>
      </c>
      <c r="P93" s="103">
        <v>18846</v>
      </c>
      <c r="Q93" s="103">
        <v>19187</v>
      </c>
      <c r="R93" s="103">
        <v>18257</v>
      </c>
      <c r="S93" s="103">
        <v>18480</v>
      </c>
      <c r="T93" s="103">
        <v>18629</v>
      </c>
      <c r="U93" s="103">
        <v>18725</v>
      </c>
      <c r="V93" s="103">
        <v>18869</v>
      </c>
      <c r="W93" s="103">
        <v>18866</v>
      </c>
      <c r="X93" s="103">
        <v>18925</v>
      </c>
      <c r="Y93" s="103">
        <v>19024</v>
      </c>
    </row>
    <row r="94" spans="1:25">
      <c r="A94" s="2">
        <v>51191</v>
      </c>
      <c r="B94" s="2" t="s">
        <v>0</v>
      </c>
      <c r="C94" s="26" t="s">
        <v>146</v>
      </c>
      <c r="D94" s="17">
        <v>1</v>
      </c>
      <c r="E94" s="113">
        <v>24228.583333333332</v>
      </c>
      <c r="F94" s="113">
        <v>23889.916666666668</v>
      </c>
      <c r="G94" s="113">
        <v>23822.916666666668</v>
      </c>
      <c r="H94" s="113">
        <v>23742.75</v>
      </c>
      <c r="I94" s="103">
        <v>24240</v>
      </c>
      <c r="J94" s="103">
        <v>24241</v>
      </c>
      <c r="K94" s="103">
        <v>24351</v>
      </c>
      <c r="L94" s="103">
        <v>24569</v>
      </c>
      <c r="M94" s="103">
        <v>24326</v>
      </c>
      <c r="N94" s="103">
        <v>24759</v>
      </c>
      <c r="O94" s="103">
        <v>25278</v>
      </c>
      <c r="P94" s="103">
        <v>25524</v>
      </c>
      <c r="Q94" s="103">
        <v>26160</v>
      </c>
      <c r="R94" s="103">
        <v>24701</v>
      </c>
      <c r="S94" s="103">
        <v>25239</v>
      </c>
      <c r="T94" s="103">
        <v>25914</v>
      </c>
      <c r="U94" s="103">
        <v>25914</v>
      </c>
      <c r="V94" s="103">
        <v>26086</v>
      </c>
      <c r="W94" s="103">
        <v>26129</v>
      </c>
      <c r="X94" s="103">
        <v>25928</v>
      </c>
      <c r="Y94" s="103">
        <v>25835.416666666668</v>
      </c>
    </row>
    <row r="95" spans="1:25">
      <c r="A95" s="2">
        <v>51193</v>
      </c>
      <c r="B95" s="2" t="s">
        <v>95</v>
      </c>
      <c r="C95" s="8" t="s">
        <v>142</v>
      </c>
      <c r="D95" s="24">
        <v>6</v>
      </c>
      <c r="E95" s="113">
        <v>6756.25</v>
      </c>
      <c r="F95" s="113">
        <v>6915.583333333333</v>
      </c>
      <c r="G95" s="113">
        <v>6891.833333333333</v>
      </c>
      <c r="H95" s="113">
        <v>6967</v>
      </c>
      <c r="I95" s="103">
        <v>7411</v>
      </c>
      <c r="J95" s="103">
        <v>7361</v>
      </c>
      <c r="K95" s="103">
        <v>7500</v>
      </c>
      <c r="L95" s="103">
        <v>7672</v>
      </c>
      <c r="M95" s="103">
        <v>7465</v>
      </c>
      <c r="N95" s="103">
        <v>7742</v>
      </c>
      <c r="O95" s="103">
        <v>7933</v>
      </c>
      <c r="P95" s="103">
        <v>7964</v>
      </c>
      <c r="Q95" s="103">
        <v>8428</v>
      </c>
      <c r="R95" s="103">
        <v>8438</v>
      </c>
      <c r="S95" s="103">
        <v>8436</v>
      </c>
      <c r="T95" s="103">
        <v>8695</v>
      </c>
      <c r="U95" s="103">
        <v>8491</v>
      </c>
      <c r="V95" s="103">
        <v>8481</v>
      </c>
      <c r="W95" s="103">
        <v>8460</v>
      </c>
      <c r="X95" s="103">
        <v>8446</v>
      </c>
      <c r="Y95" s="103">
        <v>8404.8333333333339</v>
      </c>
    </row>
    <row r="96" spans="1:25">
      <c r="A96" s="2">
        <v>51195</v>
      </c>
      <c r="B96" s="2" t="s">
        <v>96</v>
      </c>
      <c r="C96" s="24" t="s">
        <v>152</v>
      </c>
      <c r="D96" s="17">
        <v>1</v>
      </c>
      <c r="E96" s="113">
        <v>12792.583333333334</v>
      </c>
      <c r="F96" s="113">
        <v>13169.083333333334</v>
      </c>
      <c r="G96" s="113">
        <v>13268.916666666666</v>
      </c>
      <c r="H96" s="113">
        <v>13477.5</v>
      </c>
      <c r="I96" s="103">
        <v>15467</v>
      </c>
      <c r="J96" s="103">
        <v>15614</v>
      </c>
      <c r="K96" s="103">
        <v>15915</v>
      </c>
      <c r="L96" s="103">
        <v>16263</v>
      </c>
      <c r="M96" s="103">
        <v>15944</v>
      </c>
      <c r="N96" s="103">
        <v>16413</v>
      </c>
      <c r="O96" s="103">
        <v>16497</v>
      </c>
      <c r="P96" s="103">
        <v>16769</v>
      </c>
      <c r="Q96" s="103">
        <v>17273</v>
      </c>
      <c r="R96" s="103">
        <v>18129</v>
      </c>
      <c r="S96" s="103">
        <v>15561</v>
      </c>
      <c r="T96" s="103">
        <v>15933</v>
      </c>
      <c r="U96" s="103">
        <v>14590</v>
      </c>
      <c r="V96" s="103">
        <v>13548</v>
      </c>
      <c r="W96" s="103">
        <v>13122</v>
      </c>
      <c r="X96" s="103">
        <v>12804</v>
      </c>
      <c r="Y96" s="103">
        <v>12120.583333333334</v>
      </c>
    </row>
    <row r="97" spans="1:25">
      <c r="A97" s="2">
        <v>51197</v>
      </c>
      <c r="B97" s="2" t="s">
        <v>97</v>
      </c>
      <c r="C97" s="26" t="s">
        <v>146</v>
      </c>
      <c r="D97" s="17">
        <v>1</v>
      </c>
      <c r="E97" s="113">
        <v>13927.416666666666</v>
      </c>
      <c r="F97" s="113">
        <v>13878.083333333334</v>
      </c>
      <c r="G97" s="113">
        <v>13513.5</v>
      </c>
      <c r="H97" s="113">
        <v>13694.916666666666</v>
      </c>
      <c r="I97" s="103">
        <v>13546</v>
      </c>
      <c r="J97" s="103">
        <v>13340</v>
      </c>
      <c r="K97" s="103">
        <v>13432</v>
      </c>
      <c r="L97" s="103">
        <v>13949</v>
      </c>
      <c r="M97" s="103">
        <v>13779</v>
      </c>
      <c r="N97" s="103">
        <v>14312</v>
      </c>
      <c r="O97" s="103">
        <v>14366</v>
      </c>
      <c r="P97" s="103">
        <v>14784</v>
      </c>
      <c r="Q97" s="103">
        <v>15312</v>
      </c>
      <c r="R97" s="103">
        <v>14680</v>
      </c>
      <c r="S97" s="103">
        <v>12687</v>
      </c>
      <c r="T97" s="103">
        <v>13062</v>
      </c>
      <c r="U97" s="103">
        <v>13037</v>
      </c>
      <c r="V97" s="103">
        <v>12919</v>
      </c>
      <c r="W97" s="103">
        <v>12933</v>
      </c>
      <c r="X97" s="103">
        <v>12968</v>
      </c>
      <c r="Y97" s="103">
        <v>12828.416666666666</v>
      </c>
    </row>
    <row r="98" spans="1:25">
      <c r="A98" s="2">
        <v>51199</v>
      </c>
      <c r="B98" s="2" t="s">
        <v>98</v>
      </c>
      <c r="C98" s="15" t="s">
        <v>141</v>
      </c>
      <c r="D98" s="28">
        <v>5</v>
      </c>
      <c r="E98" s="113">
        <v>26251.75</v>
      </c>
      <c r="F98" s="113">
        <v>27404.166666666668</v>
      </c>
      <c r="G98" s="113">
        <v>27872.833333333332</v>
      </c>
      <c r="H98" s="113">
        <v>28205.916666666668</v>
      </c>
      <c r="I98" s="103">
        <v>26332</v>
      </c>
      <c r="J98" s="103">
        <v>27271</v>
      </c>
      <c r="K98" s="103">
        <v>28027</v>
      </c>
      <c r="L98" s="103">
        <v>28235</v>
      </c>
      <c r="M98" s="103">
        <v>28589</v>
      </c>
      <c r="N98" s="103">
        <v>29620</v>
      </c>
      <c r="O98" s="103">
        <v>30232</v>
      </c>
      <c r="P98" s="103">
        <v>30233</v>
      </c>
      <c r="Q98" s="103">
        <v>30292</v>
      </c>
      <c r="R98" s="103">
        <v>28820</v>
      </c>
      <c r="S98" s="103">
        <v>29377</v>
      </c>
      <c r="T98" s="103">
        <v>29945</v>
      </c>
      <c r="U98" s="103">
        <v>29897</v>
      </c>
      <c r="V98" s="103">
        <v>30146</v>
      </c>
      <c r="W98" s="103">
        <v>30356</v>
      </c>
      <c r="X98" s="103">
        <v>30282</v>
      </c>
      <c r="Y98" s="103">
        <v>30082.833333333332</v>
      </c>
    </row>
    <row r="99" spans="1:25">
      <c r="A99" s="2">
        <v>51510</v>
      </c>
      <c r="B99" s="2" t="s">
        <v>99</v>
      </c>
      <c r="C99" s="23" t="s">
        <v>156</v>
      </c>
      <c r="D99" s="27">
        <v>7</v>
      </c>
      <c r="E99" s="113">
        <v>69835.583333333328</v>
      </c>
      <c r="F99" s="113">
        <v>70641.25</v>
      </c>
      <c r="G99" s="113">
        <v>70669</v>
      </c>
      <c r="H99" s="113">
        <v>72802.75</v>
      </c>
      <c r="I99" s="103">
        <v>79495</v>
      </c>
      <c r="J99" s="103">
        <v>79416</v>
      </c>
      <c r="K99" s="103">
        <v>80282</v>
      </c>
      <c r="L99" s="103">
        <v>80019</v>
      </c>
      <c r="M99" s="103">
        <v>81478</v>
      </c>
      <c r="N99" s="103">
        <v>82535</v>
      </c>
      <c r="O99" s="103">
        <v>84891</v>
      </c>
      <c r="P99" s="103">
        <v>87484</v>
      </c>
      <c r="Q99" s="103">
        <v>90650</v>
      </c>
      <c r="R99" s="103">
        <v>89890</v>
      </c>
      <c r="S99" s="103">
        <v>85915</v>
      </c>
      <c r="T99" s="103">
        <v>88377</v>
      </c>
      <c r="U99" s="103">
        <v>89486</v>
      </c>
      <c r="V99" s="103">
        <v>89951</v>
      </c>
      <c r="W99" s="103">
        <v>90298</v>
      </c>
      <c r="X99" s="103">
        <v>90688</v>
      </c>
      <c r="Y99" s="103">
        <v>91426.833333333328</v>
      </c>
    </row>
    <row r="100" spans="1:25">
      <c r="A100" s="2">
        <v>51520</v>
      </c>
      <c r="B100" s="2" t="s">
        <v>100</v>
      </c>
      <c r="C100" s="26" t="s">
        <v>146</v>
      </c>
      <c r="D100" s="17">
        <v>1</v>
      </c>
      <c r="E100" s="113">
        <v>7979.25</v>
      </c>
      <c r="F100" s="113">
        <v>7869.333333333333</v>
      </c>
      <c r="G100" s="113">
        <v>7575</v>
      </c>
      <c r="H100" s="113">
        <v>7389.916666666667</v>
      </c>
      <c r="I100" s="103">
        <v>7273</v>
      </c>
      <c r="J100" s="103">
        <v>7268</v>
      </c>
      <c r="K100" s="103">
        <v>7195</v>
      </c>
      <c r="L100" s="103">
        <v>7350</v>
      </c>
      <c r="M100" s="103">
        <v>7230</v>
      </c>
      <c r="N100" s="103">
        <v>7312</v>
      </c>
      <c r="O100" s="103">
        <v>7550</v>
      </c>
      <c r="P100" s="103">
        <v>7557</v>
      </c>
      <c r="Q100" s="103">
        <v>7625</v>
      </c>
      <c r="R100" s="103">
        <v>7315</v>
      </c>
      <c r="S100" s="103">
        <v>7274</v>
      </c>
      <c r="T100" s="103">
        <v>7426</v>
      </c>
      <c r="U100" s="103">
        <v>7423</v>
      </c>
      <c r="V100" s="103">
        <v>7282</v>
      </c>
      <c r="W100" s="103">
        <v>7256</v>
      </c>
      <c r="X100" s="103">
        <v>7179</v>
      </c>
      <c r="Y100" s="103">
        <v>7153.083333333333</v>
      </c>
    </row>
    <row r="101" spans="1:25">
      <c r="A101" s="2">
        <v>51530</v>
      </c>
      <c r="B101" s="2" t="s">
        <v>101</v>
      </c>
      <c r="C101" s="21" t="s">
        <v>150</v>
      </c>
      <c r="D101" s="11">
        <v>8</v>
      </c>
      <c r="E101" s="113">
        <v>2919.5833333333335</v>
      </c>
      <c r="F101" s="113">
        <v>2993.4166666666665</v>
      </c>
      <c r="G101" s="113">
        <v>3229.25</v>
      </c>
      <c r="H101" s="113">
        <v>3290.75</v>
      </c>
      <c r="I101" s="103">
        <v>3152</v>
      </c>
      <c r="J101" s="103">
        <v>3180</v>
      </c>
      <c r="K101" s="103">
        <v>3179</v>
      </c>
      <c r="L101" s="103">
        <v>3228</v>
      </c>
      <c r="M101" s="103">
        <v>3214</v>
      </c>
      <c r="N101" s="103">
        <v>3263</v>
      </c>
      <c r="O101" s="103">
        <v>3273</v>
      </c>
      <c r="P101" s="103">
        <v>3255</v>
      </c>
      <c r="Q101" s="103">
        <v>3274</v>
      </c>
      <c r="R101" s="103">
        <v>3155</v>
      </c>
      <c r="S101" s="103">
        <v>2925</v>
      </c>
      <c r="T101" s="103">
        <v>2944</v>
      </c>
      <c r="U101" s="103">
        <v>3006</v>
      </c>
      <c r="V101" s="103">
        <v>3091</v>
      </c>
      <c r="W101" s="103">
        <v>2976</v>
      </c>
      <c r="X101" s="103">
        <v>3004</v>
      </c>
      <c r="Y101" s="103">
        <v>2947.5833333333335</v>
      </c>
    </row>
    <row r="102" spans="1:25">
      <c r="A102" s="2">
        <v>51540</v>
      </c>
      <c r="B102" s="2" t="s">
        <v>102</v>
      </c>
      <c r="C102" s="9" t="s">
        <v>153</v>
      </c>
      <c r="D102" s="10">
        <v>9</v>
      </c>
      <c r="E102" s="113">
        <v>18081.5</v>
      </c>
      <c r="F102" s="113">
        <v>18149.166666666668</v>
      </c>
      <c r="G102" s="113">
        <v>17961.75</v>
      </c>
      <c r="H102" s="113">
        <v>17864</v>
      </c>
      <c r="I102" s="103">
        <v>18803</v>
      </c>
      <c r="J102" s="103">
        <v>18408</v>
      </c>
      <c r="K102" s="103">
        <v>18879</v>
      </c>
      <c r="L102" s="103">
        <v>18591</v>
      </c>
      <c r="M102" s="103">
        <v>18769</v>
      </c>
      <c r="N102" s="103">
        <v>19039</v>
      </c>
      <c r="O102" s="103">
        <v>19744</v>
      </c>
      <c r="P102" s="103">
        <v>20596</v>
      </c>
      <c r="Q102" s="103">
        <v>20884</v>
      </c>
      <c r="R102" s="103">
        <v>20317</v>
      </c>
      <c r="S102" s="103">
        <v>21790</v>
      </c>
      <c r="T102" s="103">
        <v>21947</v>
      </c>
      <c r="U102" s="103">
        <v>22240</v>
      </c>
      <c r="V102" s="103">
        <v>22319</v>
      </c>
      <c r="W102" s="103">
        <v>23263</v>
      </c>
      <c r="X102" s="103">
        <v>23704</v>
      </c>
      <c r="Y102" s="103">
        <v>24144.416666666668</v>
      </c>
    </row>
    <row r="103" spans="1:25">
      <c r="A103" s="2">
        <v>51550</v>
      </c>
      <c r="B103" s="2" t="s">
        <v>103</v>
      </c>
      <c r="C103" s="6" t="s">
        <v>149</v>
      </c>
      <c r="D103" s="28">
        <v>5</v>
      </c>
      <c r="E103" s="113">
        <v>95364.833333333328</v>
      </c>
      <c r="F103" s="113">
        <v>98576.916666666672</v>
      </c>
      <c r="G103" s="113">
        <v>102208.16666666667</v>
      </c>
      <c r="H103" s="113">
        <v>103557.66666666667</v>
      </c>
      <c r="I103" s="103">
        <v>95714</v>
      </c>
      <c r="J103" s="103">
        <v>98156</v>
      </c>
      <c r="K103" s="103">
        <v>99526</v>
      </c>
      <c r="L103" s="103">
        <v>101059</v>
      </c>
      <c r="M103" s="103">
        <v>103541</v>
      </c>
      <c r="N103" s="103">
        <v>107638</v>
      </c>
      <c r="O103" s="103">
        <v>110468</v>
      </c>
      <c r="P103" s="103">
        <v>110894</v>
      </c>
      <c r="Q103" s="103">
        <v>112090</v>
      </c>
      <c r="R103" s="103">
        <v>107619</v>
      </c>
      <c r="S103" s="103">
        <v>105173</v>
      </c>
      <c r="T103" s="103">
        <v>106720</v>
      </c>
      <c r="U103" s="103">
        <v>107850</v>
      </c>
      <c r="V103" s="103">
        <v>109539</v>
      </c>
      <c r="W103" s="103">
        <v>111515</v>
      </c>
      <c r="X103" s="103">
        <v>111295</v>
      </c>
      <c r="Y103" s="103">
        <v>110576.08333333333</v>
      </c>
    </row>
    <row r="104" spans="1:25">
      <c r="A104" s="2">
        <v>51570</v>
      </c>
      <c r="B104" s="2" t="s">
        <v>104</v>
      </c>
      <c r="C104" s="25" t="s">
        <v>151</v>
      </c>
      <c r="D104" s="18">
        <v>4</v>
      </c>
      <c r="E104" s="113">
        <v>8337.1666666666661</v>
      </c>
      <c r="F104" s="113">
        <v>8419.25</v>
      </c>
      <c r="G104" s="113">
        <v>8281.1666666666661</v>
      </c>
      <c r="H104" s="113">
        <v>8201</v>
      </c>
      <c r="I104" s="103">
        <v>8422</v>
      </c>
      <c r="J104" s="103">
        <v>8402</v>
      </c>
      <c r="K104" s="103">
        <v>8389</v>
      </c>
      <c r="L104" s="103">
        <v>8359</v>
      </c>
      <c r="M104" s="103">
        <v>8535</v>
      </c>
      <c r="N104" s="103">
        <v>8684</v>
      </c>
      <c r="O104" s="103">
        <v>8838</v>
      </c>
      <c r="P104" s="103">
        <v>8906</v>
      </c>
      <c r="Q104" s="103">
        <v>8911</v>
      </c>
      <c r="R104" s="103">
        <v>8440</v>
      </c>
      <c r="S104" s="103">
        <v>7828</v>
      </c>
      <c r="T104" s="103">
        <v>7915</v>
      </c>
      <c r="U104" s="103">
        <v>8021</v>
      </c>
      <c r="V104" s="103">
        <v>8104</v>
      </c>
      <c r="W104" s="103">
        <v>8231</v>
      </c>
      <c r="X104" s="103">
        <v>8359</v>
      </c>
      <c r="Y104" s="103">
        <v>8511</v>
      </c>
    </row>
    <row r="105" spans="1:25">
      <c r="A105" s="2">
        <v>51580</v>
      </c>
      <c r="B105" s="2" t="s">
        <v>105</v>
      </c>
      <c r="C105" s="14" t="s">
        <v>143</v>
      </c>
      <c r="D105" s="13">
        <v>2</v>
      </c>
      <c r="E105" s="113">
        <v>3174.0833333333335</v>
      </c>
      <c r="F105" s="113">
        <v>3182.25</v>
      </c>
      <c r="G105" s="113">
        <v>3214.6666666666665</v>
      </c>
      <c r="H105" s="113">
        <v>3067.6666666666665</v>
      </c>
      <c r="I105" s="103">
        <v>2785</v>
      </c>
      <c r="J105" s="103">
        <v>2837</v>
      </c>
      <c r="K105" s="103">
        <v>2874</v>
      </c>
      <c r="L105" s="103">
        <v>2896</v>
      </c>
      <c r="M105" s="103">
        <v>2702</v>
      </c>
      <c r="N105" s="103">
        <v>2674</v>
      </c>
      <c r="O105" s="103">
        <v>2589</v>
      </c>
      <c r="P105" s="103">
        <v>2545</v>
      </c>
      <c r="Q105" s="103">
        <v>2492</v>
      </c>
      <c r="R105" s="103">
        <v>2466</v>
      </c>
      <c r="S105" s="103">
        <v>2403</v>
      </c>
      <c r="T105" s="103">
        <v>2413</v>
      </c>
      <c r="U105" s="103">
        <v>2408</v>
      </c>
      <c r="V105" s="103">
        <v>2348</v>
      </c>
      <c r="W105" s="103">
        <v>2293</v>
      </c>
      <c r="X105" s="103">
        <v>2297</v>
      </c>
      <c r="Y105" s="103">
        <v>2243.4166666666665</v>
      </c>
    </row>
    <row r="106" spans="1:25">
      <c r="A106" s="2">
        <v>51590</v>
      </c>
      <c r="B106" s="2" t="s">
        <v>106</v>
      </c>
      <c r="C106" s="22" t="s">
        <v>139</v>
      </c>
      <c r="D106" s="20">
        <v>3</v>
      </c>
      <c r="E106" s="113">
        <v>23447.916666666668</v>
      </c>
      <c r="F106" s="113">
        <v>23486.5</v>
      </c>
      <c r="G106" s="113">
        <v>23874.583333333332</v>
      </c>
      <c r="H106" s="113">
        <v>23570.5</v>
      </c>
      <c r="I106" s="103">
        <v>20448</v>
      </c>
      <c r="J106" s="103">
        <v>19949</v>
      </c>
      <c r="K106" s="103">
        <v>19811</v>
      </c>
      <c r="L106" s="103">
        <v>19687</v>
      </c>
      <c r="M106" s="103">
        <v>18862</v>
      </c>
      <c r="N106" s="103">
        <v>18793</v>
      </c>
      <c r="O106" s="103">
        <v>18405</v>
      </c>
      <c r="P106" s="103">
        <v>18250</v>
      </c>
      <c r="Q106" s="103">
        <v>18301</v>
      </c>
      <c r="R106" s="103">
        <v>17388</v>
      </c>
      <c r="S106" s="103">
        <v>17390</v>
      </c>
      <c r="T106" s="103">
        <v>17918</v>
      </c>
      <c r="U106" s="103">
        <v>17915</v>
      </c>
      <c r="V106" s="103">
        <v>17878</v>
      </c>
      <c r="W106" s="103">
        <v>17815</v>
      </c>
      <c r="X106" s="103">
        <v>17617</v>
      </c>
      <c r="Y106" s="103">
        <v>17783.583333333332</v>
      </c>
    </row>
    <row r="107" spans="1:25">
      <c r="A107" s="2">
        <v>51595</v>
      </c>
      <c r="B107" s="2" t="s">
        <v>107</v>
      </c>
      <c r="C107" s="12" t="s">
        <v>148</v>
      </c>
      <c r="D107" s="18">
        <v>4</v>
      </c>
      <c r="E107" s="113">
        <v>2320.0833333333335</v>
      </c>
      <c r="F107" s="113">
        <v>2350.8333333333335</v>
      </c>
      <c r="G107" s="113">
        <v>2512.8333333333335</v>
      </c>
      <c r="H107" s="113">
        <v>2383.75</v>
      </c>
      <c r="I107" s="103">
        <v>2292</v>
      </c>
      <c r="J107" s="103">
        <v>2305</v>
      </c>
      <c r="K107" s="103">
        <v>2276</v>
      </c>
      <c r="L107" s="103">
        <v>2380</v>
      </c>
      <c r="M107" s="103">
        <v>2286</v>
      </c>
      <c r="N107" s="103">
        <v>2293</v>
      </c>
      <c r="O107" s="103">
        <v>2364</v>
      </c>
      <c r="P107" s="103">
        <v>2305</v>
      </c>
      <c r="Q107" s="103">
        <v>2333</v>
      </c>
      <c r="R107" s="103">
        <v>2228</v>
      </c>
      <c r="S107" s="103">
        <v>2251</v>
      </c>
      <c r="T107" s="103">
        <v>2280</v>
      </c>
      <c r="U107" s="103">
        <v>2211</v>
      </c>
      <c r="V107" s="103">
        <v>2149</v>
      </c>
      <c r="W107" s="103">
        <v>2131</v>
      </c>
      <c r="X107" s="103">
        <v>2089</v>
      </c>
      <c r="Y107" s="103">
        <v>2101.5833333333335</v>
      </c>
    </row>
    <row r="108" spans="1:25">
      <c r="A108" s="2">
        <v>51600</v>
      </c>
      <c r="B108" s="2" t="s">
        <v>108</v>
      </c>
      <c r="C108" s="23" t="s">
        <v>156</v>
      </c>
      <c r="D108" s="27">
        <v>7</v>
      </c>
      <c r="E108" s="113">
        <v>11621.416666666666</v>
      </c>
      <c r="F108" s="113">
        <v>11751.083333333334</v>
      </c>
      <c r="G108" s="113">
        <v>12151.083333333334</v>
      </c>
      <c r="H108" s="113">
        <v>12206.166666666666</v>
      </c>
      <c r="I108" s="103">
        <v>12336</v>
      </c>
      <c r="J108" s="103">
        <v>12337</v>
      </c>
      <c r="K108" s="103">
        <v>12066</v>
      </c>
      <c r="L108" s="103">
        <v>12060</v>
      </c>
      <c r="M108" s="103">
        <v>12169</v>
      </c>
      <c r="N108" s="103">
        <v>12434</v>
      </c>
      <c r="O108" s="103">
        <v>12903</v>
      </c>
      <c r="P108" s="103">
        <v>13550</v>
      </c>
      <c r="Q108" s="103">
        <v>13951</v>
      </c>
      <c r="R108" s="103">
        <v>13722</v>
      </c>
      <c r="S108" s="103">
        <v>11974</v>
      </c>
      <c r="T108" s="103">
        <v>12087</v>
      </c>
      <c r="U108" s="103">
        <v>12382</v>
      </c>
      <c r="V108" s="103">
        <v>12573</v>
      </c>
      <c r="W108" s="103">
        <v>12747</v>
      </c>
      <c r="X108" s="103">
        <v>12788</v>
      </c>
      <c r="Y108" s="103">
        <v>12880.25</v>
      </c>
    </row>
    <row r="109" spans="1:25">
      <c r="A109" s="2">
        <v>51610</v>
      </c>
      <c r="B109" s="2" t="s">
        <v>109</v>
      </c>
      <c r="C109" s="23" t="s">
        <v>156</v>
      </c>
      <c r="D109" s="27">
        <v>7</v>
      </c>
      <c r="E109" s="113">
        <v>5530.416666666667</v>
      </c>
      <c r="F109" s="113">
        <v>5592.083333333333</v>
      </c>
      <c r="G109" s="113">
        <v>5599.5</v>
      </c>
      <c r="H109" s="113">
        <v>5750.666666666667</v>
      </c>
      <c r="I109" s="103">
        <v>6056</v>
      </c>
      <c r="J109" s="103">
        <v>6053</v>
      </c>
      <c r="K109" s="103">
        <v>5992</v>
      </c>
      <c r="L109" s="103">
        <v>5883</v>
      </c>
      <c r="M109" s="103">
        <v>5952</v>
      </c>
      <c r="N109" s="103">
        <v>6210</v>
      </c>
      <c r="O109" s="103">
        <v>6320</v>
      </c>
      <c r="P109" s="103">
        <v>6456</v>
      </c>
      <c r="Q109" s="103">
        <v>6639</v>
      </c>
      <c r="R109" s="103">
        <v>6758</v>
      </c>
      <c r="S109" s="103">
        <v>7022</v>
      </c>
      <c r="T109" s="103">
        <v>7198</v>
      </c>
      <c r="U109" s="103">
        <v>7422</v>
      </c>
      <c r="V109" s="103">
        <v>7540</v>
      </c>
      <c r="W109" s="103">
        <v>7537</v>
      </c>
      <c r="X109" s="103">
        <v>7560</v>
      </c>
      <c r="Y109" s="103">
        <v>7616.083333333333</v>
      </c>
    </row>
    <row r="110" spans="1:25">
      <c r="A110" s="2">
        <v>51620</v>
      </c>
      <c r="B110" s="2" t="s">
        <v>110</v>
      </c>
      <c r="C110" s="6" t="s">
        <v>149</v>
      </c>
      <c r="D110" s="28">
        <v>5</v>
      </c>
      <c r="E110" s="113">
        <v>3545.25</v>
      </c>
      <c r="F110" s="113">
        <v>3655</v>
      </c>
      <c r="G110" s="113">
        <v>3614.75</v>
      </c>
      <c r="H110" s="113">
        <v>3795</v>
      </c>
      <c r="I110" s="103">
        <v>3456</v>
      </c>
      <c r="J110" s="103">
        <v>3393</v>
      </c>
      <c r="K110" s="103">
        <v>3364</v>
      </c>
      <c r="L110" s="103">
        <v>3486</v>
      </c>
      <c r="M110" s="103">
        <v>3458</v>
      </c>
      <c r="N110" s="103">
        <v>3531</v>
      </c>
      <c r="O110" s="103">
        <v>3617</v>
      </c>
      <c r="P110" s="103">
        <v>3743</v>
      </c>
      <c r="Q110" s="103">
        <v>3704</v>
      </c>
      <c r="R110" s="103">
        <v>3546</v>
      </c>
      <c r="S110" s="103">
        <v>3241</v>
      </c>
      <c r="T110" s="103">
        <v>3255</v>
      </c>
      <c r="U110" s="103">
        <v>3359</v>
      </c>
      <c r="V110" s="103">
        <v>3354</v>
      </c>
      <c r="W110" s="103">
        <v>3340</v>
      </c>
      <c r="X110" s="103">
        <v>3393</v>
      </c>
      <c r="Y110" s="103">
        <v>3373.5</v>
      </c>
    </row>
    <row r="111" spans="1:25">
      <c r="A111" s="2">
        <v>51630</v>
      </c>
      <c r="B111" s="2" t="s">
        <v>111</v>
      </c>
      <c r="C111" s="13" t="s">
        <v>147</v>
      </c>
      <c r="D111" s="24">
        <v>6</v>
      </c>
      <c r="E111" s="113">
        <v>9883</v>
      </c>
      <c r="F111" s="113">
        <v>10163.833333333334</v>
      </c>
      <c r="G111" s="113">
        <v>9289.1666666666661</v>
      </c>
      <c r="H111" s="113">
        <v>9263.5833333333339</v>
      </c>
      <c r="I111" s="103">
        <v>10086</v>
      </c>
      <c r="J111" s="103">
        <v>10200</v>
      </c>
      <c r="K111" s="103">
        <v>10127</v>
      </c>
      <c r="L111" s="103">
        <v>10042</v>
      </c>
      <c r="M111" s="103">
        <v>10503</v>
      </c>
      <c r="N111" s="103">
        <v>10722</v>
      </c>
      <c r="O111" s="103">
        <v>11180</v>
      </c>
      <c r="P111" s="103">
        <v>11872</v>
      </c>
      <c r="Q111" s="103">
        <v>12183</v>
      </c>
      <c r="R111" s="103">
        <v>11768</v>
      </c>
      <c r="S111" s="103">
        <v>11304</v>
      </c>
      <c r="T111" s="103">
        <v>12022</v>
      </c>
      <c r="U111" s="103">
        <v>12647</v>
      </c>
      <c r="V111" s="103">
        <v>12881</v>
      </c>
      <c r="W111" s="103">
        <v>12885</v>
      </c>
      <c r="X111" s="103">
        <v>12952</v>
      </c>
      <c r="Y111" s="103">
        <v>13075</v>
      </c>
    </row>
    <row r="112" spans="1:25">
      <c r="A112" s="2">
        <v>51640</v>
      </c>
      <c r="B112" s="2" t="s">
        <v>112</v>
      </c>
      <c r="C112" s="26" t="s">
        <v>146</v>
      </c>
      <c r="D112" s="17">
        <v>1</v>
      </c>
      <c r="E112" s="113">
        <v>3312.9166666666665</v>
      </c>
      <c r="F112" s="113">
        <v>3301.4166666666665</v>
      </c>
      <c r="G112" s="113">
        <v>3168.9166666666665</v>
      </c>
      <c r="H112" s="113">
        <v>3092.6666666666665</v>
      </c>
      <c r="I112" s="103">
        <v>3189</v>
      </c>
      <c r="J112" s="103">
        <v>2994</v>
      </c>
      <c r="K112" s="103">
        <v>3005</v>
      </c>
      <c r="L112" s="103">
        <v>3055</v>
      </c>
      <c r="M112" s="103">
        <v>2960</v>
      </c>
      <c r="N112" s="103">
        <v>2950</v>
      </c>
      <c r="O112" s="103">
        <v>2849</v>
      </c>
      <c r="P112" s="103">
        <v>2948</v>
      </c>
      <c r="Q112" s="103">
        <v>2939</v>
      </c>
      <c r="R112" s="103">
        <v>2921</v>
      </c>
      <c r="S112" s="103">
        <v>2825</v>
      </c>
      <c r="T112" s="103">
        <v>2784</v>
      </c>
      <c r="U112" s="103">
        <v>2788</v>
      </c>
      <c r="V112" s="103">
        <v>2761</v>
      </c>
      <c r="W112" s="103">
        <v>2783</v>
      </c>
      <c r="X112" s="103">
        <v>2803</v>
      </c>
      <c r="Y112" s="103">
        <v>2774.1666666666665</v>
      </c>
    </row>
    <row r="113" spans="1:25">
      <c r="A113" s="2">
        <v>51650</v>
      </c>
      <c r="B113" s="2" t="s">
        <v>113</v>
      </c>
      <c r="C113" s="6" t="s">
        <v>149</v>
      </c>
      <c r="D113" s="28">
        <v>5</v>
      </c>
      <c r="E113" s="113">
        <v>62363.5</v>
      </c>
      <c r="F113" s="113">
        <v>63524.833333333336</v>
      </c>
      <c r="G113" s="113">
        <v>63747.833333333336</v>
      </c>
      <c r="H113" s="113">
        <v>63731</v>
      </c>
      <c r="I113" s="103">
        <v>62586</v>
      </c>
      <c r="J113" s="103">
        <v>62699</v>
      </c>
      <c r="K113" s="103">
        <v>62648</v>
      </c>
      <c r="L113" s="103">
        <v>62500</v>
      </c>
      <c r="M113" s="103">
        <v>62275</v>
      </c>
      <c r="N113" s="103">
        <v>63746</v>
      </c>
      <c r="O113" s="103">
        <v>64648</v>
      </c>
      <c r="P113" s="103">
        <v>66052</v>
      </c>
      <c r="Q113" s="103">
        <v>65979</v>
      </c>
      <c r="R113" s="103">
        <v>62042</v>
      </c>
      <c r="S113" s="103">
        <v>60687</v>
      </c>
      <c r="T113" s="103">
        <v>60507</v>
      </c>
      <c r="U113" s="103">
        <v>60571</v>
      </c>
      <c r="V113" s="103">
        <v>60951</v>
      </c>
      <c r="W113" s="103">
        <v>61392</v>
      </c>
      <c r="X113" s="103">
        <v>61268</v>
      </c>
      <c r="Y113" s="103">
        <v>60885.75</v>
      </c>
    </row>
    <row r="114" spans="1:25">
      <c r="A114" s="2">
        <v>51660</v>
      </c>
      <c r="B114" s="2" t="s">
        <v>114</v>
      </c>
      <c r="C114" s="21" t="s">
        <v>150</v>
      </c>
      <c r="D114" s="11">
        <v>8</v>
      </c>
      <c r="E114" s="113">
        <v>17142.25</v>
      </c>
      <c r="F114" s="113">
        <v>17429.666666666668</v>
      </c>
      <c r="G114" s="113">
        <v>17804.666666666668</v>
      </c>
      <c r="H114" s="113">
        <v>18401.75</v>
      </c>
      <c r="I114" s="103">
        <v>19206</v>
      </c>
      <c r="J114" s="103">
        <v>19436</v>
      </c>
      <c r="K114" s="103">
        <v>19632</v>
      </c>
      <c r="L114" s="103">
        <v>20148</v>
      </c>
      <c r="M114" s="103">
        <v>20247</v>
      </c>
      <c r="N114" s="103">
        <v>20146</v>
      </c>
      <c r="O114" s="103">
        <v>21062</v>
      </c>
      <c r="P114" s="103">
        <v>22100</v>
      </c>
      <c r="Q114" s="103">
        <v>22023</v>
      </c>
      <c r="R114" s="103">
        <v>21497</v>
      </c>
      <c r="S114" s="103">
        <v>21250</v>
      </c>
      <c r="T114" s="103">
        <v>21933</v>
      </c>
      <c r="U114" s="103">
        <v>22361</v>
      </c>
      <c r="V114" s="103">
        <v>22425</v>
      </c>
      <c r="W114" s="103">
        <v>22829</v>
      </c>
      <c r="X114" s="103">
        <v>22762</v>
      </c>
      <c r="Y114" s="103">
        <v>22511.75</v>
      </c>
    </row>
    <row r="115" spans="1:25">
      <c r="A115" s="2">
        <v>51670</v>
      </c>
      <c r="B115" s="2" t="s">
        <v>115</v>
      </c>
      <c r="C115" s="25" t="s">
        <v>151</v>
      </c>
      <c r="D115" s="18">
        <v>4</v>
      </c>
      <c r="E115" s="113">
        <v>9892.25</v>
      </c>
      <c r="F115" s="113">
        <v>9992.8333333333339</v>
      </c>
      <c r="G115" s="113">
        <v>10345.416666666666</v>
      </c>
      <c r="H115" s="113">
        <v>10232.583333333334</v>
      </c>
      <c r="I115" s="103">
        <v>9590</v>
      </c>
      <c r="J115" s="103">
        <v>9509</v>
      </c>
      <c r="K115" s="103">
        <v>9481</v>
      </c>
      <c r="L115" s="103">
        <v>9385</v>
      </c>
      <c r="M115" s="103">
        <v>9449</v>
      </c>
      <c r="N115" s="103">
        <v>9683</v>
      </c>
      <c r="O115" s="103">
        <v>9811</v>
      </c>
      <c r="P115" s="103">
        <v>9950</v>
      </c>
      <c r="Q115" s="103">
        <v>10022</v>
      </c>
      <c r="R115" s="103">
        <v>9454</v>
      </c>
      <c r="S115" s="103">
        <v>8721</v>
      </c>
      <c r="T115" s="103">
        <v>8791</v>
      </c>
      <c r="U115" s="103">
        <v>8766</v>
      </c>
      <c r="V115" s="103">
        <v>8720</v>
      </c>
      <c r="W115" s="103">
        <v>8823</v>
      </c>
      <c r="X115" s="103">
        <v>8974</v>
      </c>
      <c r="Y115" s="103">
        <v>9149.1666666666661</v>
      </c>
    </row>
    <row r="116" spans="1:25">
      <c r="A116" s="2">
        <v>51678</v>
      </c>
      <c r="B116" s="2" t="s">
        <v>116</v>
      </c>
      <c r="C116" s="21" t="s">
        <v>150</v>
      </c>
      <c r="D116" s="11">
        <v>8</v>
      </c>
      <c r="E116" s="113">
        <v>2723</v>
      </c>
      <c r="F116" s="113">
        <v>2785.1666666666665</v>
      </c>
      <c r="G116" s="113">
        <v>2836.6666666666665</v>
      </c>
      <c r="H116" s="113">
        <v>2968.9166666666665</v>
      </c>
      <c r="I116" s="103">
        <v>2163</v>
      </c>
      <c r="J116" s="103">
        <v>2225</v>
      </c>
      <c r="K116" s="103">
        <v>2230</v>
      </c>
      <c r="L116" s="103">
        <v>2199</v>
      </c>
      <c r="M116" s="103">
        <v>2148</v>
      </c>
      <c r="N116" s="103">
        <v>2195</v>
      </c>
      <c r="O116" s="103">
        <v>2183</v>
      </c>
      <c r="P116" s="103">
        <v>2258</v>
      </c>
      <c r="Q116" s="103">
        <v>2267</v>
      </c>
      <c r="R116" s="103">
        <v>2239</v>
      </c>
      <c r="S116" s="103">
        <v>2086</v>
      </c>
      <c r="T116" s="103">
        <v>2083</v>
      </c>
      <c r="U116" s="103">
        <v>2085</v>
      </c>
      <c r="V116" s="103">
        <v>2062</v>
      </c>
      <c r="W116" s="103">
        <v>1908</v>
      </c>
      <c r="X116" s="103">
        <v>1901</v>
      </c>
      <c r="Y116" s="103">
        <v>1893.6666666666667</v>
      </c>
    </row>
    <row r="117" spans="1:25">
      <c r="A117" s="2">
        <v>51680</v>
      </c>
      <c r="B117" s="2" t="s">
        <v>117</v>
      </c>
      <c r="C117" s="16" t="s">
        <v>155</v>
      </c>
      <c r="D117" s="13">
        <v>2</v>
      </c>
      <c r="E117" s="113">
        <v>29072.833333333332</v>
      </c>
      <c r="F117" s="113">
        <v>28716.333333333332</v>
      </c>
      <c r="G117" s="113">
        <v>28714.583333333332</v>
      </c>
      <c r="H117" s="113">
        <v>29036.166666666668</v>
      </c>
      <c r="I117" s="103">
        <v>30034</v>
      </c>
      <c r="J117" s="103">
        <v>28770</v>
      </c>
      <c r="K117" s="103">
        <v>28540</v>
      </c>
      <c r="L117" s="103">
        <v>28974</v>
      </c>
      <c r="M117" s="103">
        <v>29000</v>
      </c>
      <c r="N117" s="103">
        <v>29817</v>
      </c>
      <c r="O117" s="103">
        <v>30750</v>
      </c>
      <c r="P117" s="103">
        <v>32350</v>
      </c>
      <c r="Q117" s="103">
        <v>33451</v>
      </c>
      <c r="R117" s="103">
        <v>32040</v>
      </c>
      <c r="S117" s="103">
        <v>32798</v>
      </c>
      <c r="T117" s="103">
        <v>32878</v>
      </c>
      <c r="U117" s="103">
        <v>32956</v>
      </c>
      <c r="V117" s="103">
        <v>33235</v>
      </c>
      <c r="W117" s="103">
        <v>33832</v>
      </c>
      <c r="X117" s="103">
        <v>33753</v>
      </c>
      <c r="Y117" s="103">
        <v>33421.416666666664</v>
      </c>
    </row>
    <row r="118" spans="1:25">
      <c r="A118" s="2">
        <v>51683</v>
      </c>
      <c r="B118" s="2" t="s">
        <v>118</v>
      </c>
      <c r="C118" s="23" t="s">
        <v>156</v>
      </c>
      <c r="D118" s="27">
        <v>7</v>
      </c>
      <c r="E118" s="113">
        <v>18222.416666666668</v>
      </c>
      <c r="F118" s="113">
        <v>18580.916666666668</v>
      </c>
      <c r="G118" s="113">
        <v>17887.5</v>
      </c>
      <c r="H118" s="113">
        <v>18512</v>
      </c>
      <c r="I118" s="103">
        <v>18949</v>
      </c>
      <c r="J118" s="103">
        <v>19022</v>
      </c>
      <c r="K118" s="103">
        <v>19002</v>
      </c>
      <c r="L118" s="103">
        <v>19069</v>
      </c>
      <c r="M118" s="103">
        <v>19513</v>
      </c>
      <c r="N118" s="103">
        <v>19929</v>
      </c>
      <c r="O118" s="103">
        <v>19732</v>
      </c>
      <c r="P118" s="103">
        <v>19200</v>
      </c>
      <c r="Q118" s="103">
        <v>19231</v>
      </c>
      <c r="R118" s="103">
        <v>18972</v>
      </c>
      <c r="S118" s="103">
        <v>19503</v>
      </c>
      <c r="T118" s="103">
        <v>20099</v>
      </c>
      <c r="U118" s="103">
        <v>20709</v>
      </c>
      <c r="V118" s="103">
        <v>21055</v>
      </c>
      <c r="W118" s="103">
        <v>21089</v>
      </c>
      <c r="X118" s="103">
        <v>21174</v>
      </c>
      <c r="Y118" s="103">
        <v>21345.5</v>
      </c>
    </row>
    <row r="119" spans="1:25">
      <c r="A119" s="2">
        <v>51685</v>
      </c>
      <c r="B119" s="2" t="s">
        <v>119</v>
      </c>
      <c r="C119" s="23" t="s">
        <v>156</v>
      </c>
      <c r="D119" s="27">
        <v>7</v>
      </c>
      <c r="E119" s="113">
        <v>4342.166666666667</v>
      </c>
      <c r="F119" s="113">
        <v>4426.25</v>
      </c>
      <c r="G119" s="113">
        <v>4092.6666666666665</v>
      </c>
      <c r="H119" s="113">
        <v>4209.416666666667</v>
      </c>
      <c r="I119" s="103">
        <v>5709</v>
      </c>
      <c r="J119" s="103">
        <v>5886</v>
      </c>
      <c r="K119" s="103">
        <v>5848</v>
      </c>
      <c r="L119" s="103">
        <v>5810</v>
      </c>
      <c r="M119" s="103">
        <v>6130</v>
      </c>
      <c r="N119" s="103">
        <v>6354</v>
      </c>
      <c r="O119" s="103">
        <v>6467</v>
      </c>
      <c r="P119" s="103">
        <v>6395</v>
      </c>
      <c r="Q119" s="103">
        <v>6383</v>
      </c>
      <c r="R119" s="103">
        <v>6455</v>
      </c>
      <c r="S119" s="103">
        <v>7563</v>
      </c>
      <c r="T119" s="103">
        <v>8151</v>
      </c>
      <c r="U119" s="103">
        <v>8295</v>
      </c>
      <c r="V119" s="103">
        <v>8363</v>
      </c>
      <c r="W119" s="103">
        <v>7801</v>
      </c>
      <c r="X119" s="103">
        <v>7824</v>
      </c>
      <c r="Y119" s="103">
        <v>7874.666666666667</v>
      </c>
    </row>
    <row r="120" spans="1:25">
      <c r="A120" s="2">
        <v>51690</v>
      </c>
      <c r="B120" s="2" t="s">
        <v>120</v>
      </c>
      <c r="C120" s="23" t="s">
        <v>156</v>
      </c>
      <c r="D120" s="20">
        <v>3</v>
      </c>
      <c r="E120" s="113">
        <v>6766.666666666667</v>
      </c>
      <c r="F120" s="113">
        <v>6701.25</v>
      </c>
      <c r="G120" s="113">
        <v>6458.25</v>
      </c>
      <c r="H120" s="113">
        <v>6151.416666666667</v>
      </c>
      <c r="I120" s="103">
        <v>6211</v>
      </c>
      <c r="J120" s="103">
        <v>6098</v>
      </c>
      <c r="K120" s="103">
        <v>5688</v>
      </c>
      <c r="L120" s="103">
        <v>5651</v>
      </c>
      <c r="M120" s="103">
        <v>5279</v>
      </c>
      <c r="N120" s="103">
        <v>5345</v>
      </c>
      <c r="O120" s="103">
        <v>5410</v>
      </c>
      <c r="P120" s="103">
        <v>5432</v>
      </c>
      <c r="Q120" s="103">
        <v>5222</v>
      </c>
      <c r="R120" s="103">
        <v>5011</v>
      </c>
      <c r="S120" s="103">
        <v>5066</v>
      </c>
      <c r="T120" s="103">
        <v>5005</v>
      </c>
      <c r="U120" s="103">
        <v>5012</v>
      </c>
      <c r="V120" s="103">
        <v>5063</v>
      </c>
      <c r="W120" s="103">
        <v>5005</v>
      </c>
      <c r="X120" s="103">
        <v>4911</v>
      </c>
      <c r="Y120" s="103">
        <v>4797.916666666667</v>
      </c>
    </row>
    <row r="121" spans="1:25">
      <c r="A121" s="2">
        <v>51700</v>
      </c>
      <c r="B121" s="2" t="s">
        <v>121</v>
      </c>
      <c r="C121" s="6" t="s">
        <v>149</v>
      </c>
      <c r="D121" s="28">
        <v>5</v>
      </c>
      <c r="E121" s="113">
        <v>77747.166666666672</v>
      </c>
      <c r="F121" s="113">
        <v>77963.666666666672</v>
      </c>
      <c r="G121" s="113">
        <v>80804.083333333328</v>
      </c>
      <c r="H121" s="113">
        <v>81028.416666666672</v>
      </c>
      <c r="I121" s="103">
        <v>80710</v>
      </c>
      <c r="J121" s="103">
        <v>81164</v>
      </c>
      <c r="K121" s="103">
        <v>81335</v>
      </c>
      <c r="L121" s="103">
        <v>81532</v>
      </c>
      <c r="M121" s="103">
        <v>81820</v>
      </c>
      <c r="N121" s="103">
        <v>82389</v>
      </c>
      <c r="O121" s="103">
        <v>83110</v>
      </c>
      <c r="P121" s="103">
        <v>84430</v>
      </c>
      <c r="Q121" s="103">
        <v>85187</v>
      </c>
      <c r="R121" s="103">
        <v>87426</v>
      </c>
      <c r="S121" s="103">
        <v>83103</v>
      </c>
      <c r="T121" s="103">
        <v>83305</v>
      </c>
      <c r="U121" s="103">
        <v>83327</v>
      </c>
      <c r="V121" s="103">
        <v>84402</v>
      </c>
      <c r="W121" s="103">
        <v>85349</v>
      </c>
      <c r="X121" s="103">
        <v>85185</v>
      </c>
      <c r="Y121" s="103">
        <v>84688.583333333328</v>
      </c>
    </row>
    <row r="122" spans="1:25">
      <c r="A122" s="2">
        <v>51710</v>
      </c>
      <c r="B122" s="2" t="s">
        <v>122</v>
      </c>
      <c r="C122" s="6" t="s">
        <v>149</v>
      </c>
      <c r="D122" s="28">
        <v>5</v>
      </c>
      <c r="E122" s="113">
        <v>80240.666666666672</v>
      </c>
      <c r="F122" s="113">
        <v>79974.916666666672</v>
      </c>
      <c r="G122" s="113">
        <v>80132.583333333328</v>
      </c>
      <c r="H122" s="113">
        <v>79261.666666666672</v>
      </c>
      <c r="I122" s="103">
        <v>89931</v>
      </c>
      <c r="J122" s="103">
        <v>90698</v>
      </c>
      <c r="K122" s="103">
        <v>93011</v>
      </c>
      <c r="L122" s="103">
        <v>92073</v>
      </c>
      <c r="M122" s="103">
        <v>91903</v>
      </c>
      <c r="N122" s="103">
        <v>91215</v>
      </c>
      <c r="O122" s="103">
        <v>91598</v>
      </c>
      <c r="P122" s="103">
        <v>95656</v>
      </c>
      <c r="Q122" s="103">
        <v>95534</v>
      </c>
      <c r="R122" s="103">
        <v>90318</v>
      </c>
      <c r="S122" s="103">
        <v>102606</v>
      </c>
      <c r="T122" s="103">
        <v>103527</v>
      </c>
      <c r="U122" s="103">
        <v>104301</v>
      </c>
      <c r="V122" s="103">
        <v>104985</v>
      </c>
      <c r="W122" s="103">
        <v>105312</v>
      </c>
      <c r="X122" s="103">
        <v>105107</v>
      </c>
      <c r="Y122" s="103">
        <v>104495.33333333333</v>
      </c>
    </row>
    <row r="123" spans="1:25">
      <c r="A123" s="2">
        <v>51720</v>
      </c>
      <c r="B123" s="2" t="s">
        <v>123</v>
      </c>
      <c r="C123" s="24" t="s">
        <v>152</v>
      </c>
      <c r="D123" s="17">
        <v>1</v>
      </c>
      <c r="E123" s="113">
        <v>1375.5</v>
      </c>
      <c r="F123" s="113">
        <v>1416</v>
      </c>
      <c r="G123" s="113">
        <v>1370.5833333333333</v>
      </c>
      <c r="H123" s="113">
        <v>1339.0833333333333</v>
      </c>
      <c r="I123" s="103">
        <v>1427</v>
      </c>
      <c r="J123" s="103">
        <v>1454</v>
      </c>
      <c r="K123" s="103">
        <v>1503</v>
      </c>
      <c r="L123" s="103">
        <v>1523</v>
      </c>
      <c r="M123" s="103">
        <v>1450</v>
      </c>
      <c r="N123" s="103">
        <v>1439</v>
      </c>
      <c r="O123" s="103">
        <v>1435</v>
      </c>
      <c r="P123" s="103">
        <v>1501</v>
      </c>
      <c r="Q123" s="103">
        <v>1536</v>
      </c>
      <c r="R123" s="103">
        <v>1614</v>
      </c>
      <c r="S123" s="103">
        <v>1928</v>
      </c>
      <c r="T123" s="103">
        <v>1966</v>
      </c>
      <c r="U123" s="103">
        <v>1842</v>
      </c>
      <c r="V123" s="103">
        <v>1716</v>
      </c>
      <c r="W123" s="103">
        <v>1673</v>
      </c>
      <c r="X123" s="103">
        <v>1632</v>
      </c>
      <c r="Y123" s="103">
        <v>1558.75</v>
      </c>
    </row>
    <row r="124" spans="1:25">
      <c r="A124" s="2">
        <v>51730</v>
      </c>
      <c r="B124" s="2" t="s">
        <v>124</v>
      </c>
      <c r="C124" s="25" t="s">
        <v>151</v>
      </c>
      <c r="D124" s="18">
        <v>4</v>
      </c>
      <c r="E124" s="113">
        <v>14523.166666666666</v>
      </c>
      <c r="F124" s="113">
        <v>14673.833333333334</v>
      </c>
      <c r="G124" s="113">
        <v>14978.166666666666</v>
      </c>
      <c r="H124" s="113">
        <v>14805.166666666666</v>
      </c>
      <c r="I124" s="103">
        <v>13440</v>
      </c>
      <c r="J124" s="103">
        <v>13242</v>
      </c>
      <c r="K124" s="103">
        <v>13021</v>
      </c>
      <c r="L124" s="103">
        <v>12900</v>
      </c>
      <c r="M124" s="103">
        <v>12848</v>
      </c>
      <c r="N124" s="103">
        <v>12930</v>
      </c>
      <c r="O124" s="103">
        <v>13012</v>
      </c>
      <c r="P124" s="103">
        <v>13206</v>
      </c>
      <c r="Q124" s="103">
        <v>13246</v>
      </c>
      <c r="R124" s="103">
        <v>12533</v>
      </c>
      <c r="S124" s="103">
        <v>11939</v>
      </c>
      <c r="T124" s="103">
        <v>11950</v>
      </c>
      <c r="U124" s="103">
        <v>12000</v>
      </c>
      <c r="V124" s="103">
        <v>12178</v>
      </c>
      <c r="W124" s="103">
        <v>12363</v>
      </c>
      <c r="X124" s="103">
        <v>12564</v>
      </c>
      <c r="Y124" s="103">
        <v>12797.25</v>
      </c>
    </row>
    <row r="125" spans="1:25">
      <c r="A125" s="2">
        <v>51735</v>
      </c>
      <c r="B125" s="2" t="s">
        <v>125</v>
      </c>
      <c r="C125" s="6" t="s">
        <v>149</v>
      </c>
      <c r="D125" s="28">
        <v>5</v>
      </c>
      <c r="E125" s="113">
        <v>5766.583333333333</v>
      </c>
      <c r="F125" s="113">
        <v>5791.75</v>
      </c>
      <c r="G125" s="113">
        <v>5931.25</v>
      </c>
      <c r="H125" s="113">
        <v>5982.833333333333</v>
      </c>
      <c r="I125" s="103">
        <v>5724</v>
      </c>
      <c r="J125" s="103">
        <v>5743</v>
      </c>
      <c r="K125" s="103">
        <v>5813</v>
      </c>
      <c r="L125" s="103">
        <v>5836</v>
      </c>
      <c r="M125" s="103">
        <v>5801</v>
      </c>
      <c r="N125" s="103">
        <v>5983</v>
      </c>
      <c r="O125" s="103">
        <v>6150</v>
      </c>
      <c r="P125" s="103">
        <v>6183</v>
      </c>
      <c r="Q125" s="103">
        <v>6207</v>
      </c>
      <c r="R125" s="103">
        <v>5876</v>
      </c>
      <c r="S125" s="103">
        <v>6007</v>
      </c>
      <c r="T125" s="103">
        <v>6005</v>
      </c>
      <c r="U125" s="103">
        <v>6020</v>
      </c>
      <c r="V125" s="103">
        <v>6035</v>
      </c>
      <c r="W125" s="103">
        <v>6035</v>
      </c>
      <c r="X125" s="103">
        <v>6023</v>
      </c>
      <c r="Y125" s="103">
        <v>5959.916666666667</v>
      </c>
    </row>
    <row r="126" spans="1:25">
      <c r="A126" s="2">
        <v>51740</v>
      </c>
      <c r="B126" s="2" t="s">
        <v>126</v>
      </c>
      <c r="C126" s="6" t="s">
        <v>149</v>
      </c>
      <c r="D126" s="28">
        <v>5</v>
      </c>
      <c r="E126" s="113">
        <v>42186.166666666664</v>
      </c>
      <c r="F126" s="113">
        <v>41959.833333333336</v>
      </c>
      <c r="G126" s="113">
        <v>42539.5</v>
      </c>
      <c r="H126" s="113">
        <v>42031.25</v>
      </c>
      <c r="I126" s="103">
        <v>41486</v>
      </c>
      <c r="J126" s="103">
        <v>41611</v>
      </c>
      <c r="K126" s="103">
        <v>41552</v>
      </c>
      <c r="L126" s="103">
        <v>41195</v>
      </c>
      <c r="M126" s="103">
        <v>41271</v>
      </c>
      <c r="N126" s="103">
        <v>42403</v>
      </c>
      <c r="O126" s="103">
        <v>43744</v>
      </c>
      <c r="P126" s="103">
        <v>44483</v>
      </c>
      <c r="Q126" s="103">
        <v>44108</v>
      </c>
      <c r="R126" s="103">
        <v>41325</v>
      </c>
      <c r="S126" s="103">
        <v>41102</v>
      </c>
      <c r="T126" s="103">
        <v>41496</v>
      </c>
      <c r="U126" s="103">
        <v>41718</v>
      </c>
      <c r="V126" s="103">
        <v>41807</v>
      </c>
      <c r="W126" s="103">
        <v>41969</v>
      </c>
      <c r="X126" s="103">
        <v>41875</v>
      </c>
      <c r="Y126" s="103">
        <v>41620.666666666664</v>
      </c>
    </row>
    <row r="127" spans="1:25">
      <c r="A127" s="2">
        <v>51750</v>
      </c>
      <c r="B127" s="2" t="s">
        <v>127</v>
      </c>
      <c r="C127" s="20" t="s">
        <v>154</v>
      </c>
      <c r="D127" s="13">
        <v>2</v>
      </c>
      <c r="E127" s="113">
        <v>6143.416666666667</v>
      </c>
      <c r="F127" s="113">
        <v>6194.166666666667</v>
      </c>
      <c r="G127" s="113">
        <v>6270.333333333333</v>
      </c>
      <c r="H127" s="113">
        <v>6451.333333333333</v>
      </c>
      <c r="I127" s="103">
        <v>7227</v>
      </c>
      <c r="J127" s="103">
        <v>7130</v>
      </c>
      <c r="K127" s="103">
        <v>6972</v>
      </c>
      <c r="L127" s="103">
        <v>6938</v>
      </c>
      <c r="M127" s="103">
        <v>6849</v>
      </c>
      <c r="N127" s="103">
        <v>6899</v>
      </c>
      <c r="O127" s="103">
        <v>6961</v>
      </c>
      <c r="P127" s="103">
        <v>7443</v>
      </c>
      <c r="Q127" s="103">
        <v>7570</v>
      </c>
      <c r="R127" s="103">
        <v>7215</v>
      </c>
      <c r="S127" s="103">
        <v>7060</v>
      </c>
      <c r="T127" s="103">
        <v>7401</v>
      </c>
      <c r="U127" s="103">
        <v>7468</v>
      </c>
      <c r="V127" s="103">
        <v>7715</v>
      </c>
      <c r="W127" s="103">
        <v>7928</v>
      </c>
      <c r="X127" s="103">
        <v>8009</v>
      </c>
      <c r="Y127" s="103">
        <v>7954.5</v>
      </c>
    </row>
    <row r="128" spans="1:25">
      <c r="A128" s="2">
        <v>51760</v>
      </c>
      <c r="B128" s="2" t="s">
        <v>128</v>
      </c>
      <c r="C128" s="7" t="s">
        <v>140</v>
      </c>
      <c r="D128" s="18">
        <v>4</v>
      </c>
      <c r="E128" s="113">
        <v>89744.083333333328</v>
      </c>
      <c r="F128" s="113">
        <v>90676.583333333328</v>
      </c>
      <c r="G128" s="113">
        <v>90813</v>
      </c>
      <c r="H128" s="113">
        <v>90403.333333333328</v>
      </c>
      <c r="I128" s="103">
        <v>92887</v>
      </c>
      <c r="J128" s="103">
        <v>92218</v>
      </c>
      <c r="K128" s="103">
        <v>90760</v>
      </c>
      <c r="L128" s="103">
        <v>89532</v>
      </c>
      <c r="M128" s="103">
        <v>89426</v>
      </c>
      <c r="N128" s="103">
        <v>90382</v>
      </c>
      <c r="O128" s="103">
        <v>90997</v>
      </c>
      <c r="P128" s="103">
        <v>94548</v>
      </c>
      <c r="Q128" s="103">
        <v>95650</v>
      </c>
      <c r="R128" s="103">
        <v>91416</v>
      </c>
      <c r="S128" s="103">
        <v>96347</v>
      </c>
      <c r="T128" s="103">
        <v>98520</v>
      </c>
      <c r="U128" s="103">
        <v>101183</v>
      </c>
      <c r="V128" s="103">
        <v>103028</v>
      </c>
      <c r="W128" s="103">
        <v>105880</v>
      </c>
      <c r="X128" s="103">
        <v>107496</v>
      </c>
      <c r="Y128" s="103">
        <v>109410.41666666667</v>
      </c>
    </row>
    <row r="129" spans="1:25">
      <c r="A129" s="2">
        <v>51770</v>
      </c>
      <c r="B129" s="2" t="s">
        <v>129</v>
      </c>
      <c r="C129" s="14" t="s">
        <v>143</v>
      </c>
      <c r="D129" s="13">
        <v>2</v>
      </c>
      <c r="E129" s="113">
        <v>48227.333333333336</v>
      </c>
      <c r="F129" s="113">
        <v>47434.916666666664</v>
      </c>
      <c r="G129" s="113">
        <v>48157.666666666664</v>
      </c>
      <c r="H129" s="113">
        <v>47563.5</v>
      </c>
      <c r="I129" s="103">
        <v>45553</v>
      </c>
      <c r="J129" s="103">
        <v>45457</v>
      </c>
      <c r="K129" s="103">
        <v>44769</v>
      </c>
      <c r="L129" s="103">
        <v>43252</v>
      </c>
      <c r="M129" s="103">
        <v>42604</v>
      </c>
      <c r="N129" s="103">
        <v>43312</v>
      </c>
      <c r="O129" s="103">
        <v>43761</v>
      </c>
      <c r="P129" s="103">
        <v>44547</v>
      </c>
      <c r="Q129" s="103">
        <v>44936</v>
      </c>
      <c r="R129" s="103">
        <v>43194</v>
      </c>
      <c r="S129" s="103">
        <v>45022</v>
      </c>
      <c r="T129" s="103">
        <v>45492</v>
      </c>
      <c r="U129" s="103">
        <v>46096</v>
      </c>
      <c r="V129" s="103">
        <v>46495</v>
      </c>
      <c r="W129" s="103">
        <v>47334</v>
      </c>
      <c r="X129" s="103">
        <v>47071</v>
      </c>
      <c r="Y129" s="103">
        <v>47095.75</v>
      </c>
    </row>
    <row r="130" spans="1:25">
      <c r="A130" s="2">
        <v>51775</v>
      </c>
      <c r="B130" s="2" t="s">
        <v>130</v>
      </c>
      <c r="C130" s="14" t="s">
        <v>143</v>
      </c>
      <c r="D130" s="13">
        <v>2</v>
      </c>
      <c r="E130" s="113">
        <v>13717.333333333334</v>
      </c>
      <c r="F130" s="113">
        <v>13493.166666666666</v>
      </c>
      <c r="G130" s="113">
        <v>13418.25</v>
      </c>
      <c r="H130" s="113">
        <v>13207.583333333334</v>
      </c>
      <c r="I130" s="103">
        <v>12724</v>
      </c>
      <c r="J130" s="103">
        <v>12633</v>
      </c>
      <c r="K130" s="103">
        <v>12724</v>
      </c>
      <c r="L130" s="103">
        <v>12284</v>
      </c>
      <c r="M130" s="103">
        <v>12045</v>
      </c>
      <c r="N130" s="103">
        <v>12314</v>
      </c>
      <c r="O130" s="103">
        <v>12680</v>
      </c>
      <c r="P130" s="103">
        <v>12975</v>
      </c>
      <c r="Q130" s="103">
        <v>13151</v>
      </c>
      <c r="R130" s="103">
        <v>12441</v>
      </c>
      <c r="S130" s="103">
        <v>11910</v>
      </c>
      <c r="T130" s="103">
        <v>12017</v>
      </c>
      <c r="U130" s="103">
        <v>12154</v>
      </c>
      <c r="V130" s="103">
        <v>12298</v>
      </c>
      <c r="W130" s="103">
        <v>12491</v>
      </c>
      <c r="X130" s="103">
        <v>12431</v>
      </c>
      <c r="Y130" s="103">
        <v>12451</v>
      </c>
    </row>
    <row r="131" spans="1:25">
      <c r="A131" s="2">
        <v>51790</v>
      </c>
      <c r="B131" s="2" t="s">
        <v>131</v>
      </c>
      <c r="C131" s="21" t="s">
        <v>150</v>
      </c>
      <c r="D131" s="11">
        <v>8</v>
      </c>
      <c r="E131" s="113">
        <v>10033.666666666666</v>
      </c>
      <c r="F131" s="113">
        <v>10357.666666666666</v>
      </c>
      <c r="G131" s="113">
        <v>11181.666666666666</v>
      </c>
      <c r="H131" s="113">
        <v>11234.916666666666</v>
      </c>
      <c r="I131" s="103">
        <v>11393</v>
      </c>
      <c r="J131" s="103">
        <v>11284</v>
      </c>
      <c r="K131" s="103">
        <v>11296</v>
      </c>
      <c r="L131" s="103">
        <v>10942</v>
      </c>
      <c r="M131" s="103">
        <v>10599</v>
      </c>
      <c r="N131" s="103">
        <v>10864</v>
      </c>
      <c r="O131" s="103">
        <v>10893</v>
      </c>
      <c r="P131" s="103">
        <v>11251</v>
      </c>
      <c r="Q131" s="103">
        <v>11364</v>
      </c>
      <c r="R131" s="103">
        <v>11029</v>
      </c>
      <c r="S131" s="103">
        <v>10920</v>
      </c>
      <c r="T131" s="103">
        <v>11154</v>
      </c>
      <c r="U131" s="103">
        <v>11072</v>
      </c>
      <c r="V131" s="103">
        <v>11268</v>
      </c>
      <c r="W131" s="103">
        <v>11464</v>
      </c>
      <c r="X131" s="103">
        <v>11465</v>
      </c>
      <c r="Y131" s="103">
        <v>11249.666666666666</v>
      </c>
    </row>
    <row r="132" spans="1:25">
      <c r="A132" s="2">
        <v>51800</v>
      </c>
      <c r="B132" s="2" t="s">
        <v>132</v>
      </c>
      <c r="C132" s="6" t="s">
        <v>149</v>
      </c>
      <c r="D132" s="28">
        <v>5</v>
      </c>
      <c r="E132" s="113">
        <v>26239.25</v>
      </c>
      <c r="F132" s="113">
        <v>27578.916666666668</v>
      </c>
      <c r="G132" s="113">
        <v>28811.916666666668</v>
      </c>
      <c r="H132" s="113">
        <v>29685.916666666668</v>
      </c>
      <c r="I132" s="103">
        <v>28586</v>
      </c>
      <c r="J132" s="103">
        <v>30055</v>
      </c>
      <c r="K132" s="103">
        <v>31575</v>
      </c>
      <c r="L132" s="103">
        <v>33049</v>
      </c>
      <c r="M132" s="103">
        <v>34462</v>
      </c>
      <c r="N132" s="103">
        <v>36284</v>
      </c>
      <c r="O132" s="103">
        <v>37958</v>
      </c>
      <c r="P132" s="103">
        <v>38487</v>
      </c>
      <c r="Q132" s="103">
        <v>39201</v>
      </c>
      <c r="R132" s="103">
        <v>37854</v>
      </c>
      <c r="S132" s="103">
        <v>38581</v>
      </c>
      <c r="T132" s="103">
        <v>38790</v>
      </c>
      <c r="U132" s="103">
        <v>38888</v>
      </c>
      <c r="V132" s="103">
        <v>39355</v>
      </c>
      <c r="W132" s="103">
        <v>40079</v>
      </c>
      <c r="X132" s="103">
        <v>40017</v>
      </c>
      <c r="Y132" s="103">
        <v>39759.083333333336</v>
      </c>
    </row>
    <row r="133" spans="1:25">
      <c r="A133" s="2">
        <v>51810</v>
      </c>
      <c r="B133" s="2" t="s">
        <v>133</v>
      </c>
      <c r="C133" s="6" t="s">
        <v>149</v>
      </c>
      <c r="D133" s="28">
        <v>5</v>
      </c>
      <c r="E133" s="113">
        <v>199017.5</v>
      </c>
      <c r="F133" s="113">
        <v>202297.58333333334</v>
      </c>
      <c r="G133" s="113">
        <v>205686</v>
      </c>
      <c r="H133" s="113">
        <v>206330.5</v>
      </c>
      <c r="I133" s="103">
        <v>201294</v>
      </c>
      <c r="J133" s="103">
        <v>204339</v>
      </c>
      <c r="K133" s="103">
        <v>206207</v>
      </c>
      <c r="L133" s="103">
        <v>207436</v>
      </c>
      <c r="M133" s="103">
        <v>209047</v>
      </c>
      <c r="N133" s="103">
        <v>212602</v>
      </c>
      <c r="O133" s="103">
        <v>215051</v>
      </c>
      <c r="P133" s="103">
        <v>216854</v>
      </c>
      <c r="Q133" s="103">
        <v>217654</v>
      </c>
      <c r="R133" s="103">
        <v>206585</v>
      </c>
      <c r="S133" s="103">
        <v>212145</v>
      </c>
      <c r="T133" s="103">
        <v>215118</v>
      </c>
      <c r="U133" s="103">
        <v>215996</v>
      </c>
      <c r="V133" s="103">
        <v>218681</v>
      </c>
      <c r="W133" s="103">
        <v>221183</v>
      </c>
      <c r="X133" s="103">
        <v>220565</v>
      </c>
      <c r="Y133" s="103">
        <v>219059.58333333334</v>
      </c>
    </row>
    <row r="134" spans="1:25">
      <c r="A134" s="2">
        <v>51820</v>
      </c>
      <c r="B134" s="2" t="s">
        <v>134</v>
      </c>
      <c r="C134" s="21" t="s">
        <v>150</v>
      </c>
      <c r="D134" s="11">
        <v>8</v>
      </c>
      <c r="E134" s="113">
        <v>8151</v>
      </c>
      <c r="F134" s="113">
        <v>8415.5</v>
      </c>
      <c r="G134" s="113">
        <v>8805.1666666666661</v>
      </c>
      <c r="H134" s="113">
        <v>8996.6666666666661</v>
      </c>
      <c r="I134" s="103">
        <v>8912</v>
      </c>
      <c r="J134" s="103">
        <v>9005</v>
      </c>
      <c r="K134" s="103">
        <v>9104</v>
      </c>
      <c r="L134" s="103">
        <v>9233</v>
      </c>
      <c r="M134" s="103">
        <v>9140</v>
      </c>
      <c r="N134" s="103">
        <v>9450</v>
      </c>
      <c r="O134" s="103">
        <v>9559</v>
      </c>
      <c r="P134" s="103">
        <v>9742</v>
      </c>
      <c r="Q134" s="103">
        <v>9916</v>
      </c>
      <c r="R134" s="103">
        <v>9786</v>
      </c>
      <c r="S134" s="103">
        <v>9255</v>
      </c>
      <c r="T134" s="103">
        <v>9355</v>
      </c>
      <c r="U134" s="103">
        <v>9339</v>
      </c>
      <c r="V134" s="103">
        <v>9428</v>
      </c>
      <c r="W134" s="103">
        <v>9568</v>
      </c>
      <c r="X134" s="103">
        <v>9570</v>
      </c>
      <c r="Y134" s="103">
        <v>9397.5833333333339</v>
      </c>
    </row>
    <row r="135" spans="1:25">
      <c r="A135" s="2">
        <v>51830</v>
      </c>
      <c r="B135" s="2" t="s">
        <v>135</v>
      </c>
      <c r="C135" s="15" t="s">
        <v>141</v>
      </c>
      <c r="D135" s="28">
        <v>5</v>
      </c>
      <c r="E135" s="113">
        <v>5246.666666666667</v>
      </c>
      <c r="F135" s="113">
        <v>5408.5</v>
      </c>
      <c r="G135" s="113">
        <v>5742.75</v>
      </c>
      <c r="H135" s="113">
        <v>5781.75</v>
      </c>
      <c r="I135" s="103">
        <v>4404</v>
      </c>
      <c r="J135" s="103">
        <v>4406</v>
      </c>
      <c r="K135" s="103">
        <v>4298</v>
      </c>
      <c r="L135" s="103">
        <v>4220</v>
      </c>
      <c r="M135" s="103">
        <v>4243</v>
      </c>
      <c r="N135" s="103">
        <v>4426</v>
      </c>
      <c r="O135" s="103">
        <v>4525</v>
      </c>
      <c r="P135" s="103">
        <v>4825</v>
      </c>
      <c r="Q135" s="103">
        <v>4874</v>
      </c>
      <c r="R135" s="103">
        <v>4721</v>
      </c>
      <c r="S135" s="103">
        <v>5856</v>
      </c>
      <c r="T135" s="103">
        <v>6138</v>
      </c>
      <c r="U135" s="103">
        <v>6277</v>
      </c>
      <c r="V135" s="103">
        <v>6354</v>
      </c>
      <c r="W135" s="103">
        <v>6174</v>
      </c>
      <c r="X135" s="103">
        <v>6155</v>
      </c>
      <c r="Y135" s="103">
        <v>6114.416666666667</v>
      </c>
    </row>
    <row r="136" spans="1:25">
      <c r="A136" s="2">
        <v>51840</v>
      </c>
      <c r="B136" s="2" t="s">
        <v>136</v>
      </c>
      <c r="C136" s="23" t="s">
        <v>156</v>
      </c>
      <c r="D136" s="11">
        <v>8</v>
      </c>
      <c r="E136" s="113">
        <v>12211.916666666666</v>
      </c>
      <c r="F136" s="113">
        <v>12407.833333333334</v>
      </c>
      <c r="G136" s="113">
        <v>12858.25</v>
      </c>
      <c r="H136" s="113">
        <v>12653.916666666666</v>
      </c>
      <c r="I136" s="103">
        <v>12624</v>
      </c>
      <c r="J136" s="103">
        <v>12663</v>
      </c>
      <c r="K136" s="103">
        <v>12722</v>
      </c>
      <c r="L136" s="103">
        <v>12839</v>
      </c>
      <c r="M136" s="103">
        <v>13145</v>
      </c>
      <c r="N136" s="103">
        <v>13311</v>
      </c>
      <c r="O136" s="103">
        <v>13793</v>
      </c>
      <c r="P136" s="103">
        <v>13868</v>
      </c>
      <c r="Q136" s="103">
        <v>13701</v>
      </c>
      <c r="R136" s="103">
        <v>13067</v>
      </c>
      <c r="S136" s="103">
        <v>12551</v>
      </c>
      <c r="T136" s="103">
        <v>13032</v>
      </c>
      <c r="U136" s="103">
        <v>13301</v>
      </c>
      <c r="V136" s="103">
        <v>13534</v>
      </c>
      <c r="W136" s="103">
        <v>13745</v>
      </c>
      <c r="X136" s="103">
        <v>13889</v>
      </c>
      <c r="Y136" s="103">
        <v>14082.25</v>
      </c>
    </row>
    <row r="139" spans="1:25">
      <c r="E139" s="103">
        <f t="shared" ref="E139:H139" si="0">SUBTOTAL(9,E4:E136)</f>
        <v>3268555.3333333316</v>
      </c>
      <c r="F139" s="103">
        <f t="shared" si="0"/>
        <v>3314342.416666666</v>
      </c>
      <c r="G139" s="103">
        <f t="shared" si="0"/>
        <v>3383749.666666667</v>
      </c>
      <c r="H139" s="103">
        <f t="shared" si="0"/>
        <v>3443021.5833333312</v>
      </c>
      <c r="I139" s="103">
        <f>SUBTOTAL(9,I4:I136)</f>
        <v>3522873</v>
      </c>
      <c r="J139" s="103">
        <f t="shared" ref="J139:Y139" si="1">SUBTOTAL(9,J4:J136)</f>
        <v>3551379</v>
      </c>
      <c r="K139" s="103">
        <f t="shared" si="1"/>
        <v>3569566</v>
      </c>
      <c r="L139" s="103">
        <f t="shared" si="1"/>
        <v>3599268</v>
      </c>
      <c r="M139" s="103">
        <f t="shared" si="1"/>
        <v>3650277</v>
      </c>
      <c r="N139" s="103">
        <f t="shared" si="1"/>
        <v>3757606</v>
      </c>
      <c r="O139" s="103">
        <f t="shared" si="1"/>
        <v>3855644</v>
      </c>
      <c r="P139" s="103">
        <f t="shared" si="1"/>
        <v>3914094</v>
      </c>
      <c r="Q139" s="103">
        <f t="shared" si="1"/>
        <v>3970441</v>
      </c>
      <c r="R139" s="103">
        <f t="shared" si="1"/>
        <v>3842524</v>
      </c>
      <c r="S139" s="103">
        <f t="shared" si="1"/>
        <v>3860390</v>
      </c>
      <c r="T139" s="103">
        <f t="shared" si="1"/>
        <v>3934332</v>
      </c>
      <c r="U139" s="103">
        <f t="shared" si="1"/>
        <v>3969889</v>
      </c>
      <c r="V139" s="103">
        <f t="shared" si="1"/>
        <v>3998252</v>
      </c>
      <c r="W139" s="103">
        <f t="shared" si="1"/>
        <v>4036287</v>
      </c>
      <c r="X139" s="103">
        <f t="shared" si="1"/>
        <v>4051913</v>
      </c>
      <c r="Y139" s="103">
        <f t="shared" si="1"/>
        <v>4063994.0833333335</v>
      </c>
    </row>
  </sheetData>
  <autoFilter ref="A1:Y136"/>
  <pageMargins left="0.75" right="0.75" top="1" bottom="1" header="0.5" footer="0.5"/>
  <pageSetup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O211"/>
  <sheetViews>
    <sheetView workbookViewId="0">
      <selection activeCell="B2" sqref="B2:I211"/>
    </sheetView>
  </sheetViews>
  <sheetFormatPr defaultColWidth="8.85546875" defaultRowHeight="15"/>
  <cols>
    <col min="1" max="1" width="8.85546875" style="33"/>
    <col min="2" max="2" width="17.42578125" customWidth="1"/>
    <col min="3" max="3" width="13.85546875" customWidth="1"/>
    <col min="4" max="4" width="13.42578125" bestFit="1" customWidth="1"/>
    <col min="5" max="6" width="11.140625" bestFit="1" customWidth="1"/>
    <col min="7" max="7" width="9.42578125" customWidth="1"/>
    <col min="8" max="8" width="9" customWidth="1"/>
    <col min="9" max="9" width="8.5703125" customWidth="1"/>
    <col min="10" max="10" width="8.85546875" style="33"/>
  </cols>
  <sheetData>
    <row r="2" spans="2:15">
      <c r="B2" s="58" t="s">
        <v>228</v>
      </c>
      <c r="C2" s="58"/>
      <c r="D2" s="33"/>
      <c r="E2" s="33"/>
      <c r="F2" s="33"/>
      <c r="G2" s="33"/>
      <c r="H2" s="33"/>
      <c r="I2" s="33"/>
    </row>
    <row r="3" spans="2:15" ht="45">
      <c r="B3" s="59"/>
      <c r="C3" s="116">
        <v>1996</v>
      </c>
      <c r="D3" s="60">
        <v>2000</v>
      </c>
      <c r="E3" s="60">
        <v>2010</v>
      </c>
      <c r="F3" s="60">
        <v>2016</v>
      </c>
      <c r="G3" s="61" t="s">
        <v>247</v>
      </c>
      <c r="H3" s="61" t="s">
        <v>184</v>
      </c>
      <c r="I3" s="62" t="s">
        <v>185</v>
      </c>
    </row>
    <row r="4" spans="2:15">
      <c r="B4" s="46" t="s">
        <v>20</v>
      </c>
      <c r="C4" s="47">
        <v>126707500</v>
      </c>
      <c r="D4" s="47">
        <v>136891000</v>
      </c>
      <c r="E4" s="47">
        <v>139064000</v>
      </c>
      <c r="F4" s="47">
        <v>151436000</v>
      </c>
      <c r="G4" s="48">
        <v>1.9513881622542195E-2</v>
      </c>
      <c r="H4" s="48">
        <v>1.5761678591728057E-3</v>
      </c>
      <c r="I4" s="49">
        <v>1.4306173426112734E-2</v>
      </c>
      <c r="N4" s="63" t="s">
        <v>174</v>
      </c>
      <c r="O4" s="63"/>
    </row>
    <row r="5" spans="2:15">
      <c r="B5" s="46" t="s">
        <v>21</v>
      </c>
      <c r="C5" s="47">
        <v>3268553.1666666665</v>
      </c>
      <c r="D5" s="47">
        <v>3522865</v>
      </c>
      <c r="E5" s="47">
        <v>3860386</v>
      </c>
      <c r="F5" s="47">
        <v>4070260</v>
      </c>
      <c r="G5" s="48">
        <v>1.8908327681796289E-2</v>
      </c>
      <c r="H5" s="48">
        <v>9.1912423637374729E-3</v>
      </c>
      <c r="I5" s="49">
        <v>8.8623234015845487E-3</v>
      </c>
      <c r="L5" s="107"/>
      <c r="N5" s="73" t="s">
        <v>176</v>
      </c>
      <c r="O5" s="74"/>
    </row>
    <row r="6" spans="2:15">
      <c r="B6" s="50" t="s">
        <v>174</v>
      </c>
      <c r="C6" s="51">
        <v>164914.58333333331</v>
      </c>
      <c r="D6" s="51">
        <v>165380</v>
      </c>
      <c r="E6" s="51">
        <v>157649</v>
      </c>
      <c r="F6" s="51">
        <v>149693.91666666669</v>
      </c>
      <c r="G6" s="52">
        <v>7.0479655295163646E-4</v>
      </c>
      <c r="H6" s="52">
        <v>-4.7760396262914728E-3</v>
      </c>
      <c r="I6" s="53">
        <v>-8.5926022548287184E-3</v>
      </c>
      <c r="N6" s="65" t="s">
        <v>177</v>
      </c>
      <c r="O6" s="64"/>
    </row>
    <row r="7" spans="2:15">
      <c r="B7" s="54" t="s">
        <v>31</v>
      </c>
      <c r="C7" s="125">
        <v>3314.1666666666665</v>
      </c>
      <c r="D7" s="125">
        <v>2779</v>
      </c>
      <c r="E7" s="125">
        <v>2646</v>
      </c>
      <c r="F7" s="125">
        <v>2616.3333333333335</v>
      </c>
      <c r="G7" s="127">
        <v>-4.3073568593756661E-2</v>
      </c>
      <c r="H7" s="56">
        <v>-4.8922025108755207E-3</v>
      </c>
      <c r="I7" s="57">
        <v>-1.8774386058794112E-3</v>
      </c>
      <c r="N7" s="67" t="s">
        <v>178</v>
      </c>
      <c r="O7" s="66"/>
    </row>
    <row r="8" spans="2:15">
      <c r="B8" s="54" t="s">
        <v>33</v>
      </c>
      <c r="C8" s="125">
        <v>8080.75</v>
      </c>
      <c r="D8" s="125">
        <v>8223</v>
      </c>
      <c r="E8" s="125">
        <v>7497</v>
      </c>
      <c r="F8" s="125">
        <v>6228.083333333333</v>
      </c>
      <c r="G8" s="127">
        <v>4.3721340056368518E-3</v>
      </c>
      <c r="H8" s="56">
        <v>-9.2006293359963021E-3</v>
      </c>
      <c r="I8" s="57">
        <v>-3.0433018229114817E-2</v>
      </c>
      <c r="N8" s="68" t="s">
        <v>179</v>
      </c>
      <c r="O8" s="68"/>
    </row>
    <row r="9" spans="2:15">
      <c r="B9" s="54" t="s">
        <v>37</v>
      </c>
      <c r="C9" s="125">
        <v>13177.75</v>
      </c>
      <c r="D9" s="125">
        <v>14215</v>
      </c>
      <c r="E9" s="125">
        <v>12390</v>
      </c>
      <c r="F9" s="125">
        <v>12363.75</v>
      </c>
      <c r="G9" s="127">
        <v>1.9122523478259268E-2</v>
      </c>
      <c r="H9" s="56">
        <v>-1.3646831004190063E-2</v>
      </c>
      <c r="I9" s="57">
        <v>-3.534194608133534E-4</v>
      </c>
      <c r="N9" s="41" t="s">
        <v>180</v>
      </c>
      <c r="O9" s="40"/>
    </row>
    <row r="10" spans="2:15">
      <c r="B10" s="54" t="s">
        <v>43</v>
      </c>
      <c r="C10" s="125">
        <v>4738.083333333333</v>
      </c>
      <c r="D10" s="125">
        <v>5052</v>
      </c>
      <c r="E10" s="125">
        <v>4934</v>
      </c>
      <c r="F10" s="125">
        <v>4226.166666666667</v>
      </c>
      <c r="G10" s="127">
        <v>1.6167174705058684E-2</v>
      </c>
      <c r="H10" s="56">
        <v>-2.3606279632224503E-3</v>
      </c>
      <c r="I10" s="57">
        <v>-2.5478902023102323E-2</v>
      </c>
      <c r="N10" s="69" t="s">
        <v>181</v>
      </c>
      <c r="O10" s="39"/>
    </row>
    <row r="11" spans="2:15">
      <c r="B11" s="54" t="s">
        <v>54</v>
      </c>
      <c r="C11" s="125">
        <v>7712.583333333333</v>
      </c>
      <c r="D11" s="125">
        <v>7678</v>
      </c>
      <c r="E11" s="125">
        <v>6455</v>
      </c>
      <c r="F11" s="125">
        <v>6591.916666666667</v>
      </c>
      <c r="G11" s="127">
        <v>-1.1228934739802021E-3</v>
      </c>
      <c r="H11" s="56">
        <v>-1.7200755667638901E-2</v>
      </c>
      <c r="I11" s="57">
        <v>3.5043135736501085E-3</v>
      </c>
      <c r="N11" s="71" t="s">
        <v>182</v>
      </c>
      <c r="O11" s="70"/>
    </row>
    <row r="12" spans="2:15">
      <c r="B12" s="54" t="s">
        <v>11</v>
      </c>
      <c r="C12" s="125">
        <v>9612</v>
      </c>
      <c r="D12" s="125">
        <v>8456</v>
      </c>
      <c r="E12" s="125">
        <v>9325</v>
      </c>
      <c r="F12" s="125">
        <v>7904.75</v>
      </c>
      <c r="G12" s="127">
        <v>-3.1526363365130483E-2</v>
      </c>
      <c r="H12" s="56">
        <v>9.8302745138170167E-3</v>
      </c>
      <c r="I12" s="57">
        <v>-2.7163440564969554E-2</v>
      </c>
      <c r="N12" s="72" t="s">
        <v>183</v>
      </c>
      <c r="O12" s="72"/>
    </row>
    <row r="13" spans="2:15">
      <c r="B13" s="54" t="s">
        <v>86</v>
      </c>
      <c r="C13" s="125">
        <v>12609.5</v>
      </c>
      <c r="D13" s="125">
        <v>11248</v>
      </c>
      <c r="E13" s="125">
        <v>10844</v>
      </c>
      <c r="F13" s="125">
        <v>10572.833333333334</v>
      </c>
      <c r="G13" s="127">
        <v>-2.8160917064916413E-2</v>
      </c>
      <c r="H13" s="56">
        <v>-3.6511585946067404E-3</v>
      </c>
      <c r="I13" s="57">
        <v>-4.2117909969238143E-3</v>
      </c>
    </row>
    <row r="14" spans="2:15">
      <c r="B14" s="54" t="s">
        <v>87</v>
      </c>
      <c r="C14" s="125">
        <v>9130.9166666666661</v>
      </c>
      <c r="D14" s="125">
        <v>9394</v>
      </c>
      <c r="E14" s="125">
        <v>9219</v>
      </c>
      <c r="F14" s="125">
        <v>9135</v>
      </c>
      <c r="G14" s="127">
        <v>7.1265479448903157E-3</v>
      </c>
      <c r="H14" s="56">
        <v>-1.8786946187002718E-3</v>
      </c>
      <c r="I14" s="57">
        <v>-1.5244005836938523E-3</v>
      </c>
    </row>
    <row r="15" spans="2:15">
      <c r="B15" s="54" t="s">
        <v>89</v>
      </c>
      <c r="C15" s="125">
        <v>14992.166666666666</v>
      </c>
      <c r="D15" s="125">
        <v>15171</v>
      </c>
      <c r="E15" s="125">
        <v>12046</v>
      </c>
      <c r="F15" s="125">
        <v>12910.75</v>
      </c>
      <c r="G15" s="127">
        <v>2.9688654505921619E-3</v>
      </c>
      <c r="H15" s="56">
        <v>-2.2801334869816947E-2</v>
      </c>
      <c r="I15" s="57">
        <v>1.162161950013485E-2</v>
      </c>
    </row>
    <row r="16" spans="2:15">
      <c r="B16" s="54" t="s">
        <v>94</v>
      </c>
      <c r="C16" s="125">
        <v>17930.416666666668</v>
      </c>
      <c r="D16" s="125">
        <v>18022</v>
      </c>
      <c r="E16" s="125">
        <v>16779</v>
      </c>
      <c r="F16" s="125">
        <v>14873.916666666666</v>
      </c>
      <c r="G16" s="127">
        <v>1.2744884574245052E-3</v>
      </c>
      <c r="H16" s="56">
        <v>-7.1210373303554064E-3</v>
      </c>
      <c r="I16" s="57">
        <v>-1.9886107738340986E-2</v>
      </c>
    </row>
    <row r="17" spans="2:9">
      <c r="B17" s="54" t="s">
        <v>0</v>
      </c>
      <c r="C17" s="125">
        <v>24228.583333333332</v>
      </c>
      <c r="D17" s="125">
        <v>24240</v>
      </c>
      <c r="E17" s="125">
        <v>25239</v>
      </c>
      <c r="F17" s="125">
        <v>25835.416666666668</v>
      </c>
      <c r="G17" s="127">
        <v>1.1778082225233355E-4</v>
      </c>
      <c r="H17" s="56">
        <v>4.0467918417088633E-3</v>
      </c>
      <c r="I17" s="57">
        <v>3.9002315783378538E-3</v>
      </c>
    </row>
    <row r="18" spans="2:9">
      <c r="B18" s="54" t="s">
        <v>96</v>
      </c>
      <c r="C18" s="125">
        <v>12792.583333333334</v>
      </c>
      <c r="D18" s="125">
        <v>15467</v>
      </c>
      <c r="E18" s="125">
        <v>15561</v>
      </c>
      <c r="F18" s="125">
        <v>12120.583333333334</v>
      </c>
      <c r="G18" s="127">
        <v>4.8605080878125762E-2</v>
      </c>
      <c r="H18" s="56">
        <v>6.0608979637666316E-4</v>
      </c>
      <c r="I18" s="57">
        <v>-4.0788589149592602E-2</v>
      </c>
    </row>
    <row r="19" spans="2:9">
      <c r="B19" s="54" t="s">
        <v>97</v>
      </c>
      <c r="C19" s="125">
        <v>13927.416666666666</v>
      </c>
      <c r="D19" s="125">
        <v>13546</v>
      </c>
      <c r="E19" s="125">
        <v>12687</v>
      </c>
      <c r="F19" s="125">
        <v>12828.416666666666</v>
      </c>
      <c r="G19" s="127">
        <v>-6.9179646303665354E-3</v>
      </c>
      <c r="H19" s="56">
        <v>-6.5299320878291489E-3</v>
      </c>
      <c r="I19" s="57">
        <v>1.8491935161375483E-3</v>
      </c>
    </row>
    <row r="20" spans="2:9">
      <c r="B20" s="54" t="s">
        <v>100</v>
      </c>
      <c r="C20" s="125">
        <v>7979.25</v>
      </c>
      <c r="D20" s="125">
        <v>7273</v>
      </c>
      <c r="E20" s="125">
        <v>7274</v>
      </c>
      <c r="F20" s="125">
        <v>7153.083333333333</v>
      </c>
      <c r="G20" s="127">
        <v>-2.290255237305705E-2</v>
      </c>
      <c r="H20" s="56">
        <v>1.3748633751031747E-5</v>
      </c>
      <c r="I20" s="57">
        <v>-2.7899088477806311E-3</v>
      </c>
    </row>
    <row r="21" spans="2:9">
      <c r="B21" s="54" t="s">
        <v>112</v>
      </c>
      <c r="C21" s="125">
        <v>3312.9166666666665</v>
      </c>
      <c r="D21" s="125">
        <v>3189</v>
      </c>
      <c r="E21" s="125">
        <v>2825</v>
      </c>
      <c r="F21" s="125">
        <v>2774.1666666666665</v>
      </c>
      <c r="G21" s="127">
        <v>-9.4851250950206412E-3</v>
      </c>
      <c r="H21" s="56">
        <v>-1.2046752149187712E-2</v>
      </c>
      <c r="I21" s="57">
        <v>-3.0217524213083102E-3</v>
      </c>
    </row>
    <row r="22" spans="2:9">
      <c r="B22" s="54" t="s">
        <v>123</v>
      </c>
      <c r="C22" s="125">
        <v>1375.5</v>
      </c>
      <c r="D22" s="125">
        <v>1427</v>
      </c>
      <c r="E22" s="125">
        <v>1928</v>
      </c>
      <c r="F22" s="125">
        <v>1558.75</v>
      </c>
      <c r="G22" s="127">
        <v>9.2316101460603317E-3</v>
      </c>
      <c r="H22" s="56">
        <v>3.0548191862652452E-2</v>
      </c>
      <c r="I22" s="57">
        <v>-3.4812757734424604E-2</v>
      </c>
    </row>
    <row r="23" spans="2:9">
      <c r="B23" s="106" t="s">
        <v>238</v>
      </c>
      <c r="C23" s="126"/>
      <c r="D23" s="33"/>
      <c r="E23" s="33"/>
      <c r="F23" s="33"/>
      <c r="G23" s="33"/>
      <c r="H23" s="33"/>
      <c r="I23" s="33"/>
    </row>
    <row r="24" spans="2:9">
      <c r="B24" s="33"/>
      <c r="C24" s="33"/>
      <c r="D24" s="33"/>
      <c r="E24" s="33"/>
      <c r="F24" s="33"/>
      <c r="G24" s="33"/>
      <c r="H24" s="33"/>
      <c r="I24" s="33"/>
    </row>
    <row r="25" spans="2:9">
      <c r="B25" s="58" t="s">
        <v>229</v>
      </c>
      <c r="C25" s="58"/>
      <c r="D25" s="33"/>
      <c r="E25" s="33"/>
      <c r="F25" s="33"/>
      <c r="G25" s="33"/>
      <c r="H25" s="33"/>
      <c r="I25" s="33"/>
    </row>
    <row r="26" spans="2:9" ht="45">
      <c r="B26" s="75"/>
      <c r="C26" s="76">
        <v>1996</v>
      </c>
      <c r="D26" s="76">
        <v>2000</v>
      </c>
      <c r="E26" s="76">
        <v>2010</v>
      </c>
      <c r="F26" s="76">
        <v>2016</v>
      </c>
      <c r="G26" s="77" t="s">
        <v>247</v>
      </c>
      <c r="H26" s="77" t="s">
        <v>184</v>
      </c>
      <c r="I26" s="78" t="s">
        <v>185</v>
      </c>
    </row>
    <row r="27" spans="2:9">
      <c r="B27" s="46" t="s">
        <v>20</v>
      </c>
      <c r="C27" s="47">
        <v>126707500</v>
      </c>
      <c r="D27" s="47">
        <v>136891000</v>
      </c>
      <c r="E27" s="47">
        <v>139064000</v>
      </c>
      <c r="F27" s="47">
        <v>151436000</v>
      </c>
      <c r="G27" s="48">
        <v>1.9513881622542195E-2</v>
      </c>
      <c r="H27" s="48">
        <v>1.5761678591728057E-3</v>
      </c>
      <c r="I27" s="49">
        <v>1.4306173426112734E-2</v>
      </c>
    </row>
    <row r="28" spans="2:9">
      <c r="B28" s="46" t="s">
        <v>21</v>
      </c>
      <c r="C28" s="47">
        <v>3268553.1666666665</v>
      </c>
      <c r="D28" s="47">
        <v>3522865</v>
      </c>
      <c r="E28" s="47">
        <v>3860386</v>
      </c>
      <c r="F28" s="47">
        <v>4070260</v>
      </c>
      <c r="G28" s="48">
        <v>1.8908327681796289E-2</v>
      </c>
      <c r="H28" s="48">
        <v>9.1912423637374729E-3</v>
      </c>
      <c r="I28" s="49">
        <v>8.8623234015845487E-3</v>
      </c>
    </row>
    <row r="29" spans="2:9">
      <c r="B29" s="50" t="s">
        <v>176</v>
      </c>
      <c r="C29" s="51">
        <v>336239.5</v>
      </c>
      <c r="D29" s="51">
        <v>345475</v>
      </c>
      <c r="E29" s="51">
        <v>354578</v>
      </c>
      <c r="F29" s="51">
        <v>362604.08333333331</v>
      </c>
      <c r="G29" s="52">
        <v>6.7971409213001266E-3</v>
      </c>
      <c r="H29" s="52">
        <v>2.6041918609214232E-3</v>
      </c>
      <c r="I29" s="53">
        <v>3.737502029780071E-3</v>
      </c>
    </row>
    <row r="30" spans="2:9">
      <c r="B30" s="2" t="s">
        <v>17</v>
      </c>
      <c r="C30" s="125">
        <v>8048.833333333333</v>
      </c>
      <c r="D30" s="125">
        <v>7496</v>
      </c>
      <c r="E30" s="125">
        <v>7264</v>
      </c>
      <c r="F30" s="125">
        <v>6581.333333333333</v>
      </c>
      <c r="G30" s="127">
        <v>-1.7632104822682626E-2</v>
      </c>
      <c r="H30" s="56">
        <v>-3.1389535153951709E-3</v>
      </c>
      <c r="I30" s="57">
        <v>-1.6314336251385342E-2</v>
      </c>
    </row>
    <row r="31" spans="2:9">
      <c r="B31" s="2" t="s">
        <v>25</v>
      </c>
      <c r="C31" s="125">
        <v>14026.25</v>
      </c>
      <c r="D31" s="125">
        <v>15082</v>
      </c>
      <c r="E31" s="125">
        <v>15030</v>
      </c>
      <c r="F31" s="125">
        <v>14625.833333333334</v>
      </c>
      <c r="G31" s="127">
        <v>1.8308432832195853E-2</v>
      </c>
      <c r="H31" s="56">
        <v>-3.4531796557923933E-4</v>
      </c>
      <c r="I31" s="57">
        <v>-4.5328342583257353E-3</v>
      </c>
    </row>
    <row r="32" spans="2:9">
      <c r="B32" s="2" t="s">
        <v>26</v>
      </c>
      <c r="C32" s="125">
        <v>5460.416666666667</v>
      </c>
      <c r="D32" s="125">
        <v>6599</v>
      </c>
      <c r="E32" s="125">
        <v>6711</v>
      </c>
      <c r="F32" s="125">
        <v>6632.333333333333</v>
      </c>
      <c r="G32" s="127">
        <v>4.8487087157309094E-2</v>
      </c>
      <c r="H32" s="56">
        <v>1.6844018913568792E-3</v>
      </c>
      <c r="I32" s="57">
        <v>-1.9632857694680261E-3</v>
      </c>
    </row>
    <row r="33" spans="2:9">
      <c r="B33" s="2" t="s">
        <v>30</v>
      </c>
      <c r="C33" s="125">
        <v>31024.166666666668</v>
      </c>
      <c r="D33" s="125">
        <v>34038</v>
      </c>
      <c r="E33" s="125">
        <v>36302</v>
      </c>
      <c r="F33" s="125">
        <v>36031.166666666664</v>
      </c>
      <c r="G33" s="127">
        <v>2.3448461016882138E-2</v>
      </c>
      <c r="H33" s="56">
        <v>6.4603072028677211E-3</v>
      </c>
      <c r="I33" s="57">
        <v>-1.2473100467532694E-3</v>
      </c>
    </row>
    <row r="34" spans="2:9">
      <c r="B34" s="2" t="s">
        <v>32</v>
      </c>
      <c r="C34" s="125">
        <v>15606</v>
      </c>
      <c r="D34" s="125">
        <v>16178</v>
      </c>
      <c r="E34" s="125">
        <v>16559</v>
      </c>
      <c r="F34" s="125">
        <v>16788.583333333332</v>
      </c>
      <c r="G34" s="127">
        <v>9.0398243549061341E-3</v>
      </c>
      <c r="H34" s="56">
        <v>2.3304579119265423E-3</v>
      </c>
      <c r="I34" s="57">
        <v>2.2975238136870857E-3</v>
      </c>
    </row>
    <row r="35" spans="2:9">
      <c r="B35" s="2" t="s">
        <v>35</v>
      </c>
      <c r="C35" s="125">
        <v>25209.166666666668</v>
      </c>
      <c r="D35" s="125">
        <v>25892</v>
      </c>
      <c r="E35" s="125">
        <v>25614</v>
      </c>
      <c r="F35" s="125">
        <v>24940.083333333332</v>
      </c>
      <c r="G35" s="127">
        <v>6.7039605373750977E-3</v>
      </c>
      <c r="H35" s="56">
        <v>-1.0789139213360777E-3</v>
      </c>
      <c r="I35" s="57">
        <v>-4.4339401676591894E-3</v>
      </c>
    </row>
    <row r="36" spans="2:9">
      <c r="B36" s="2" t="s">
        <v>41</v>
      </c>
      <c r="C36" s="125">
        <v>2271.6666666666665</v>
      </c>
      <c r="D36" s="125">
        <v>2442</v>
      </c>
      <c r="E36" s="125">
        <v>2247</v>
      </c>
      <c r="F36" s="125">
        <v>2288.9166666666665</v>
      </c>
      <c r="G36" s="127">
        <v>1.8240257690918416E-2</v>
      </c>
      <c r="H36" s="56">
        <v>-8.2876051189102462E-3</v>
      </c>
      <c r="I36" s="57">
        <v>3.085189615527284E-3</v>
      </c>
    </row>
    <row r="37" spans="2:9">
      <c r="B37" s="2" t="s">
        <v>48</v>
      </c>
      <c r="C37" s="125">
        <v>6139.416666666667</v>
      </c>
      <c r="D37" s="125">
        <v>6717</v>
      </c>
      <c r="E37" s="125">
        <v>7567</v>
      </c>
      <c r="F37" s="125">
        <v>7849.083333333333</v>
      </c>
      <c r="G37" s="127">
        <v>2.2732506716137912E-2</v>
      </c>
      <c r="H37" s="56">
        <v>1.1986778587188995E-2</v>
      </c>
      <c r="I37" s="57">
        <v>6.1186536935882163E-3</v>
      </c>
    </row>
    <row r="38" spans="2:9">
      <c r="B38" s="2" t="s">
        <v>14</v>
      </c>
      <c r="C38" s="125">
        <v>21386.416666666668</v>
      </c>
      <c r="D38" s="125">
        <v>23645</v>
      </c>
      <c r="E38" s="125">
        <v>25216</v>
      </c>
      <c r="F38" s="125">
        <v>25568.5</v>
      </c>
      <c r="G38" s="127">
        <v>2.5416552481431376E-2</v>
      </c>
      <c r="H38" s="56">
        <v>6.4534380320866447E-3</v>
      </c>
      <c r="I38" s="57">
        <v>2.3164139862452693E-3</v>
      </c>
    </row>
    <row r="39" spans="2:9">
      <c r="B39" s="2" t="s">
        <v>51</v>
      </c>
      <c r="C39" s="125">
        <v>7707.5</v>
      </c>
      <c r="D39" s="125">
        <v>7467</v>
      </c>
      <c r="E39" s="125">
        <v>7507</v>
      </c>
      <c r="F39" s="125">
        <v>7563.166666666667</v>
      </c>
      <c r="G39" s="127">
        <v>-7.8938210379754237E-3</v>
      </c>
      <c r="H39" s="56">
        <v>5.3440339637256251E-4</v>
      </c>
      <c r="I39" s="57">
        <v>1.2431145522671105E-3</v>
      </c>
    </row>
    <row r="40" spans="2:9">
      <c r="B40" s="2" t="s">
        <v>8</v>
      </c>
      <c r="C40" s="125">
        <v>35640.666666666664</v>
      </c>
      <c r="D40" s="125">
        <v>39784</v>
      </c>
      <c r="E40" s="125">
        <v>44140</v>
      </c>
      <c r="F40" s="125">
        <v>47439.75</v>
      </c>
      <c r="G40" s="127">
        <v>2.7875836735514969E-2</v>
      </c>
      <c r="H40" s="56">
        <v>1.0444323064828787E-2</v>
      </c>
      <c r="I40" s="57">
        <v>1.2088158964189244E-2</v>
      </c>
    </row>
    <row r="41" spans="2:9">
      <c r="B41" s="2" t="s">
        <v>82</v>
      </c>
      <c r="C41" s="125">
        <v>15799.5</v>
      </c>
      <c r="D41" s="125">
        <v>16607</v>
      </c>
      <c r="E41" s="125">
        <v>15091</v>
      </c>
      <c r="F41" s="125">
        <v>15492.666666666666</v>
      </c>
      <c r="G41" s="127">
        <v>1.2539467833885931E-2</v>
      </c>
      <c r="H41" s="56">
        <v>-9.5269041060003223E-3</v>
      </c>
      <c r="I41" s="57">
        <v>4.3876399707802882E-3</v>
      </c>
    </row>
    <row r="42" spans="2:9">
      <c r="B42" s="2" t="s">
        <v>84</v>
      </c>
      <c r="C42" s="125">
        <v>47584.5</v>
      </c>
      <c r="D42" s="125">
        <v>45205</v>
      </c>
      <c r="E42" s="125">
        <v>46137</v>
      </c>
      <c r="F42" s="125">
        <v>47636.583333333336</v>
      </c>
      <c r="G42" s="127">
        <v>-1.2742956564485874E-2</v>
      </c>
      <c r="H42" s="56">
        <v>2.0428368474858516E-3</v>
      </c>
      <c r="I42" s="57">
        <v>5.3452002708802571E-3</v>
      </c>
    </row>
    <row r="43" spans="2:9">
      <c r="B43" s="2" t="s">
        <v>105</v>
      </c>
      <c r="C43" s="125">
        <v>3174.0833333333335</v>
      </c>
      <c r="D43" s="125">
        <v>2785</v>
      </c>
      <c r="E43" s="125">
        <v>2403</v>
      </c>
      <c r="F43" s="125">
        <v>2243.4166666666665</v>
      </c>
      <c r="G43" s="127">
        <v>-3.2164119329899044E-2</v>
      </c>
      <c r="H43" s="56">
        <v>-1.4644699479625767E-2</v>
      </c>
      <c r="I43" s="57">
        <v>-1.1387656707809612E-2</v>
      </c>
    </row>
    <row r="44" spans="2:9">
      <c r="B44" s="2" t="s">
        <v>117</v>
      </c>
      <c r="C44" s="125">
        <v>29072.833333333332</v>
      </c>
      <c r="D44" s="125">
        <v>30034</v>
      </c>
      <c r="E44" s="125">
        <v>32798</v>
      </c>
      <c r="F44" s="125">
        <v>33421.416666666664</v>
      </c>
      <c r="G44" s="127">
        <v>8.1646246178175286E-3</v>
      </c>
      <c r="H44" s="56">
        <v>8.84261341676984E-3</v>
      </c>
      <c r="I44" s="57">
        <v>3.1431584182284311E-3</v>
      </c>
    </row>
    <row r="45" spans="2:9">
      <c r="B45" s="2" t="s">
        <v>127</v>
      </c>
      <c r="C45" s="125">
        <v>6143.416666666667</v>
      </c>
      <c r="D45" s="125">
        <v>7227</v>
      </c>
      <c r="E45" s="125">
        <v>7060</v>
      </c>
      <c r="F45" s="125">
        <v>7954.5</v>
      </c>
      <c r="G45" s="127">
        <v>4.1446634298950125E-2</v>
      </c>
      <c r="H45" s="56">
        <v>-2.3351653290147878E-3</v>
      </c>
      <c r="I45" s="57">
        <v>2.0081091690048902E-2</v>
      </c>
    </row>
    <row r="46" spans="2:9">
      <c r="B46" s="2" t="s">
        <v>129</v>
      </c>
      <c r="C46" s="125">
        <v>48227.333333333336</v>
      </c>
      <c r="D46" s="125">
        <v>45553</v>
      </c>
      <c r="E46" s="125">
        <v>45022</v>
      </c>
      <c r="F46" s="125">
        <v>47095.75</v>
      </c>
      <c r="G46" s="127">
        <v>-1.4161138963525555E-2</v>
      </c>
      <c r="H46" s="56">
        <v>-1.1718352677595467E-3</v>
      </c>
      <c r="I46" s="57">
        <v>7.5334856889790469E-3</v>
      </c>
    </row>
    <row r="47" spans="2:9">
      <c r="B47" s="2" t="s">
        <v>130</v>
      </c>
      <c r="C47" s="125">
        <v>13717.333333333334</v>
      </c>
      <c r="D47" s="125">
        <v>12724</v>
      </c>
      <c r="E47" s="125">
        <v>11910</v>
      </c>
      <c r="F47" s="125">
        <v>12451</v>
      </c>
      <c r="G47" s="127">
        <v>-1.8617087191838189E-2</v>
      </c>
      <c r="H47" s="56">
        <v>-6.5893534199267245E-3</v>
      </c>
      <c r="I47" s="57">
        <v>7.4312351943295329E-3</v>
      </c>
    </row>
    <row r="48" spans="2:9">
      <c r="B48" s="106" t="s">
        <v>238</v>
      </c>
      <c r="C48" s="106"/>
      <c r="D48" s="33"/>
      <c r="E48" s="33"/>
      <c r="F48" s="33"/>
      <c r="G48" s="33"/>
      <c r="H48" s="33"/>
      <c r="I48" s="33"/>
    </row>
    <row r="49" spans="2:9">
      <c r="B49" s="33"/>
      <c r="C49" s="33"/>
      <c r="D49" s="33"/>
      <c r="E49" s="33"/>
      <c r="F49" s="33"/>
      <c r="G49" s="33"/>
      <c r="H49" s="33"/>
      <c r="I49" s="33"/>
    </row>
    <row r="50" spans="2:9">
      <c r="B50" s="58" t="s">
        <v>230</v>
      </c>
      <c r="C50" s="58"/>
      <c r="D50" s="33"/>
      <c r="E50" s="33"/>
      <c r="F50" s="33"/>
      <c r="G50" s="33"/>
      <c r="H50" s="33"/>
      <c r="I50" s="33"/>
    </row>
    <row r="51" spans="2:9" ht="45">
      <c r="B51" s="79"/>
      <c r="C51" s="117">
        <v>1996</v>
      </c>
      <c r="D51" s="80">
        <v>2000</v>
      </c>
      <c r="E51" s="80">
        <v>2010</v>
      </c>
      <c r="F51" s="80">
        <v>2016</v>
      </c>
      <c r="G51" s="81" t="s">
        <v>247</v>
      </c>
      <c r="H51" s="81" t="s">
        <v>184</v>
      </c>
      <c r="I51" s="82" t="s">
        <v>185</v>
      </c>
    </row>
    <row r="52" spans="2:9">
      <c r="B52" s="46" t="s">
        <v>20</v>
      </c>
      <c r="C52" s="47">
        <v>126707500</v>
      </c>
      <c r="D52" s="47">
        <v>136891000</v>
      </c>
      <c r="E52" s="47">
        <v>139064000</v>
      </c>
      <c r="F52" s="47">
        <v>151436000</v>
      </c>
      <c r="G52" s="48">
        <v>1.9513881622542195E-2</v>
      </c>
      <c r="H52" s="48">
        <v>1.5761678591728057E-3</v>
      </c>
      <c r="I52" s="49">
        <v>1.4306173426112734E-2</v>
      </c>
    </row>
    <row r="53" spans="2:9">
      <c r="B53" s="46" t="s">
        <v>21</v>
      </c>
      <c r="C53" s="47">
        <v>3268553.1666666665</v>
      </c>
      <c r="D53" s="47">
        <v>3522865</v>
      </c>
      <c r="E53" s="47">
        <v>3860386</v>
      </c>
      <c r="F53" s="47">
        <v>4070260</v>
      </c>
      <c r="G53" s="48">
        <v>1.8908327681796289E-2</v>
      </c>
      <c r="H53" s="48">
        <v>9.1912423637374729E-3</v>
      </c>
      <c r="I53" s="49">
        <v>8.8623234015845487E-3</v>
      </c>
    </row>
    <row r="54" spans="2:9">
      <c r="B54" s="50" t="s">
        <v>177</v>
      </c>
      <c r="C54" s="51">
        <v>169376.74999999997</v>
      </c>
      <c r="D54" s="51">
        <v>170177</v>
      </c>
      <c r="E54" s="51">
        <v>152273</v>
      </c>
      <c r="F54" s="51">
        <v>153265.41666666666</v>
      </c>
      <c r="G54" s="48">
        <v>1.1790816179773067E-3</v>
      </c>
      <c r="H54" s="52">
        <v>-1.1054851956925904E-2</v>
      </c>
      <c r="I54" s="53">
        <v>1.083287232853003E-3</v>
      </c>
    </row>
    <row r="55" spans="2:9">
      <c r="B55" s="2" t="s">
        <v>24</v>
      </c>
      <c r="C55" s="125">
        <v>4138.75</v>
      </c>
      <c r="D55" s="125">
        <v>5748</v>
      </c>
      <c r="E55" s="125">
        <v>5699</v>
      </c>
      <c r="F55" s="125">
        <v>6049.166666666667</v>
      </c>
      <c r="G55" s="127">
        <v>8.5580144607344311E-2</v>
      </c>
      <c r="H55" s="56">
        <v>-8.5575836616980094E-4</v>
      </c>
      <c r="I55" s="57">
        <v>9.98784902180061E-3</v>
      </c>
    </row>
    <row r="56" spans="2:9">
      <c r="B56" s="2" t="s">
        <v>16</v>
      </c>
      <c r="C56" s="125">
        <v>6136.416666666667</v>
      </c>
      <c r="D56" s="125">
        <v>6609</v>
      </c>
      <c r="E56" s="125">
        <v>6168</v>
      </c>
      <c r="F56" s="125">
        <v>5812.75</v>
      </c>
      <c r="G56" s="127">
        <v>1.8720927118118347E-2</v>
      </c>
      <c r="H56" s="56">
        <v>-6.8819819734997623E-3</v>
      </c>
      <c r="I56" s="57">
        <v>-9.8380954283094901E-3</v>
      </c>
    </row>
    <row r="57" spans="2:9">
      <c r="B57" s="2" t="s">
        <v>34</v>
      </c>
      <c r="C57" s="125">
        <v>5927.583333333333</v>
      </c>
      <c r="D57" s="125">
        <v>5947</v>
      </c>
      <c r="E57" s="125">
        <v>5868</v>
      </c>
      <c r="F57" s="125">
        <v>6067.666666666667</v>
      </c>
      <c r="G57" s="127">
        <v>8.1790757918387413E-4</v>
      </c>
      <c r="H57" s="56">
        <v>-1.336409253123505E-3</v>
      </c>
      <c r="I57" s="57">
        <v>5.5922899186309216E-3</v>
      </c>
    </row>
    <row r="58" spans="2:9">
      <c r="B58" s="2" t="s">
        <v>2</v>
      </c>
      <c r="C58" s="125">
        <v>5311.666666666667</v>
      </c>
      <c r="D58" s="125">
        <v>5343</v>
      </c>
      <c r="E58" s="125">
        <v>4820</v>
      </c>
      <c r="F58" s="125">
        <v>4926</v>
      </c>
      <c r="G58" s="127">
        <v>1.4714900241632467E-3</v>
      </c>
      <c r="H58" s="56">
        <v>-1.0248459448388481E-2</v>
      </c>
      <c r="I58" s="57">
        <v>3.6321422390188651E-3</v>
      </c>
    </row>
    <row r="59" spans="2:9">
      <c r="B59" s="2" t="s">
        <v>15</v>
      </c>
      <c r="C59" s="125">
        <v>3812.3333333333335</v>
      </c>
      <c r="D59" s="125">
        <v>4142</v>
      </c>
      <c r="E59" s="125">
        <v>4141</v>
      </c>
      <c r="F59" s="125">
        <v>4356.583333333333</v>
      </c>
      <c r="G59" s="127">
        <v>2.0950784165143954E-2</v>
      </c>
      <c r="H59" s="56">
        <v>-2.4145549487708529E-5</v>
      </c>
      <c r="I59" s="57">
        <v>8.4943416543967754E-3</v>
      </c>
    </row>
    <row r="60" spans="2:9">
      <c r="B60" s="2" t="s">
        <v>12</v>
      </c>
      <c r="C60" s="125">
        <v>16129.916666666666</v>
      </c>
      <c r="D60" s="125">
        <v>15392</v>
      </c>
      <c r="E60" s="125">
        <v>14651</v>
      </c>
      <c r="F60" s="125">
        <v>13938.666666666666</v>
      </c>
      <c r="G60" s="127">
        <v>-1.1638698159788907E-2</v>
      </c>
      <c r="H60" s="56">
        <v>-4.9217783007593496E-3</v>
      </c>
      <c r="I60" s="57">
        <v>-8.2725657335908087E-3</v>
      </c>
    </row>
    <row r="61" spans="2:9">
      <c r="B61" s="2" t="s">
        <v>58</v>
      </c>
      <c r="C61" s="125">
        <v>27160</v>
      </c>
      <c r="D61" s="125">
        <v>27447</v>
      </c>
      <c r="E61" s="125">
        <v>20467</v>
      </c>
      <c r="F61" s="125">
        <v>20724.583333333332</v>
      </c>
      <c r="G61" s="127">
        <v>2.6313483546482885E-3</v>
      </c>
      <c r="H61" s="56">
        <v>-2.8917940474630033E-2</v>
      </c>
      <c r="I61" s="57">
        <v>2.0866345445469392E-3</v>
      </c>
    </row>
    <row r="62" spans="2:9">
      <c r="B62" s="2" t="s">
        <v>68</v>
      </c>
      <c r="C62" s="125">
        <v>4581.583333333333</v>
      </c>
      <c r="D62" s="125">
        <v>5187</v>
      </c>
      <c r="E62" s="125">
        <v>5020</v>
      </c>
      <c r="F62" s="125">
        <v>5038.166666666667</v>
      </c>
      <c r="G62" s="127">
        <v>3.151408958708557E-2</v>
      </c>
      <c r="H62" s="56">
        <v>-3.26720719116258E-3</v>
      </c>
      <c r="I62" s="57">
        <v>6.022355361117171E-4</v>
      </c>
    </row>
    <row r="63" spans="2:9">
      <c r="B63" s="2" t="s">
        <v>9</v>
      </c>
      <c r="C63" s="125">
        <v>13826.916666666666</v>
      </c>
      <c r="D63" s="125">
        <v>13765</v>
      </c>
      <c r="E63" s="125">
        <v>12552</v>
      </c>
      <c r="F63" s="125">
        <v>11772.833333333334</v>
      </c>
      <c r="G63" s="127">
        <v>-1.1213800175098321E-3</v>
      </c>
      <c r="H63" s="56">
        <v>-9.1824933500539441E-3</v>
      </c>
      <c r="I63" s="57">
        <v>-1.0624061419053921E-2</v>
      </c>
    </row>
    <row r="64" spans="2:9">
      <c r="B64" s="2" t="s">
        <v>74</v>
      </c>
      <c r="C64" s="125">
        <v>5899.5</v>
      </c>
      <c r="D64" s="125">
        <v>5991</v>
      </c>
      <c r="E64" s="125">
        <v>6338</v>
      </c>
      <c r="F64" s="125">
        <v>6808.833333333333</v>
      </c>
      <c r="G64" s="127">
        <v>3.8550972305022579E-3</v>
      </c>
      <c r="H64" s="56">
        <v>5.6463728277200698E-3</v>
      </c>
      <c r="I64" s="57">
        <v>1.2014522697791241E-2</v>
      </c>
    </row>
    <row r="65" spans="2:9">
      <c r="B65" s="2" t="s">
        <v>76</v>
      </c>
      <c r="C65" s="125">
        <v>8619.3333333333339</v>
      </c>
      <c r="D65" s="125">
        <v>9193</v>
      </c>
      <c r="E65" s="125">
        <v>7266</v>
      </c>
      <c r="F65" s="125">
        <v>7462.666666666667</v>
      </c>
      <c r="G65" s="127">
        <v>1.6239089394768591E-2</v>
      </c>
      <c r="H65" s="56">
        <v>-2.3249115123977537E-2</v>
      </c>
      <c r="I65" s="57">
        <v>4.4610674938347916E-3</v>
      </c>
    </row>
    <row r="66" spans="2:9">
      <c r="B66" s="2" t="s">
        <v>77</v>
      </c>
      <c r="C66" s="125">
        <v>29743</v>
      </c>
      <c r="D66" s="125">
        <v>30895</v>
      </c>
      <c r="E66" s="125">
        <v>27543</v>
      </c>
      <c r="F66" s="125">
        <v>28496.083333333332</v>
      </c>
      <c r="G66" s="127">
        <v>9.5454066255822312E-3</v>
      </c>
      <c r="H66" s="56">
        <v>-1.1418897658773575E-2</v>
      </c>
      <c r="I66" s="57">
        <v>5.6858083809105953E-3</v>
      </c>
    </row>
    <row r="67" spans="2:9">
      <c r="B67" s="2" t="s">
        <v>79</v>
      </c>
      <c r="C67" s="125">
        <v>7875.166666666667</v>
      </c>
      <c r="D67" s="125">
        <v>7859</v>
      </c>
      <c r="E67" s="125">
        <v>9284</v>
      </c>
      <c r="F67" s="125">
        <v>9229.9166666666661</v>
      </c>
      <c r="G67" s="127">
        <v>-5.1361221228418685E-4</v>
      </c>
      <c r="H67" s="56">
        <v>1.6802918992661064E-2</v>
      </c>
      <c r="I67" s="57">
        <v>-9.7327080915310393E-4</v>
      </c>
    </row>
    <row r="68" spans="2:9">
      <c r="B68" s="2" t="s">
        <v>106</v>
      </c>
      <c r="C68" s="125">
        <v>23447.916666666668</v>
      </c>
      <c r="D68" s="125">
        <v>20448</v>
      </c>
      <c r="E68" s="125">
        <v>17390</v>
      </c>
      <c r="F68" s="125">
        <v>17783.583333333332</v>
      </c>
      <c r="G68" s="127">
        <v>-3.3645121138058065E-2</v>
      </c>
      <c r="H68" s="56">
        <v>-1.6068477181365837E-2</v>
      </c>
      <c r="I68" s="57">
        <v>3.7370351549659286E-3</v>
      </c>
    </row>
    <row r="69" spans="2:9">
      <c r="B69" s="2" t="s">
        <v>120</v>
      </c>
      <c r="C69" s="125">
        <v>6766.666666666667</v>
      </c>
      <c r="D69" s="125">
        <v>6211</v>
      </c>
      <c r="E69" s="125">
        <v>5066</v>
      </c>
      <c r="F69" s="125">
        <v>4797.916666666667</v>
      </c>
      <c r="G69" s="127">
        <v>-2.1193856578732295E-2</v>
      </c>
      <c r="H69" s="56">
        <v>-2.0170827414095149E-2</v>
      </c>
      <c r="I69" s="57">
        <v>-9.0206931436344062E-3</v>
      </c>
    </row>
    <row r="70" spans="2:9">
      <c r="B70" s="106" t="s">
        <v>238</v>
      </c>
      <c r="C70" s="106"/>
      <c r="D70" s="33"/>
      <c r="E70" s="33"/>
      <c r="F70" s="33"/>
      <c r="G70" s="33"/>
      <c r="H70" s="33"/>
      <c r="I70" s="33"/>
    </row>
    <row r="71" spans="2:9">
      <c r="B71" s="33"/>
      <c r="C71" s="33"/>
      <c r="D71" s="33"/>
      <c r="E71" s="33"/>
      <c r="F71" s="33"/>
      <c r="G71" s="33"/>
      <c r="H71" s="33"/>
      <c r="I71" s="33"/>
    </row>
    <row r="72" spans="2:9">
      <c r="B72" s="58" t="s">
        <v>231</v>
      </c>
      <c r="C72" s="58"/>
      <c r="D72" s="33"/>
      <c r="E72" s="33"/>
      <c r="F72" s="33"/>
      <c r="G72" s="33"/>
      <c r="H72" s="33"/>
      <c r="I72" s="33"/>
    </row>
    <row r="73" spans="2:9" ht="45">
      <c r="B73" s="83"/>
      <c r="C73" s="118">
        <v>1996</v>
      </c>
      <c r="D73" s="84">
        <v>2000</v>
      </c>
      <c r="E73" s="84">
        <v>2010</v>
      </c>
      <c r="F73" s="84">
        <v>2016</v>
      </c>
      <c r="G73" s="85" t="s">
        <v>247</v>
      </c>
      <c r="H73" s="85" t="s">
        <v>184</v>
      </c>
      <c r="I73" s="86" t="s">
        <v>185</v>
      </c>
    </row>
    <row r="74" spans="2:9">
      <c r="B74" s="46" t="s">
        <v>20</v>
      </c>
      <c r="C74" s="47">
        <v>126707500</v>
      </c>
      <c r="D74" s="47">
        <v>136891000</v>
      </c>
      <c r="E74" s="47">
        <v>139064000</v>
      </c>
      <c r="F74" s="47">
        <v>151436000</v>
      </c>
      <c r="G74" s="48">
        <v>1.9513881622542195E-2</v>
      </c>
      <c r="H74" s="48">
        <v>1.5761678591728057E-3</v>
      </c>
      <c r="I74" s="49">
        <v>1.4306173426112734E-2</v>
      </c>
    </row>
    <row r="75" spans="2:9">
      <c r="B75" s="46" t="s">
        <v>21</v>
      </c>
      <c r="C75" s="47">
        <v>3268553.1666666665</v>
      </c>
      <c r="D75" s="47">
        <v>3522865</v>
      </c>
      <c r="E75" s="47">
        <v>3860386</v>
      </c>
      <c r="F75" s="47">
        <v>4070260</v>
      </c>
      <c r="G75" s="48">
        <v>1.8908327681796289E-2</v>
      </c>
      <c r="H75" s="48">
        <v>9.1912423637374729E-3</v>
      </c>
      <c r="I75" s="49">
        <v>8.8623234015845487E-3</v>
      </c>
    </row>
    <row r="76" spans="2:9">
      <c r="B76" s="50" t="s">
        <v>178</v>
      </c>
      <c r="C76" s="51">
        <v>492294.99999999994</v>
      </c>
      <c r="D76" s="51">
        <v>522673</v>
      </c>
      <c r="E76" s="51">
        <v>561551</v>
      </c>
      <c r="F76" s="51">
        <v>622715.33333333337</v>
      </c>
      <c r="G76" s="52">
        <v>1.5082078562344892E-2</v>
      </c>
      <c r="H76" s="52">
        <v>7.20045638226674E-3</v>
      </c>
      <c r="I76" s="53">
        <v>1.7380460493749084E-2</v>
      </c>
    </row>
    <row r="77" spans="2:9">
      <c r="B77" s="2" t="s">
        <v>38</v>
      </c>
      <c r="C77" s="125">
        <v>3415.5833333333335</v>
      </c>
      <c r="D77" s="125">
        <v>3526</v>
      </c>
      <c r="E77" s="125">
        <v>3527</v>
      </c>
      <c r="F77" s="125">
        <v>3612.8333333333335</v>
      </c>
      <c r="G77" s="127">
        <v>7.9856643036952946E-3</v>
      </c>
      <c r="H77" s="56">
        <v>2.8357129879363896E-5</v>
      </c>
      <c r="I77" s="57">
        <v>4.0154855666969524E-3</v>
      </c>
    </row>
    <row r="78" spans="2:9">
      <c r="B78" s="2" t="s">
        <v>39</v>
      </c>
      <c r="C78" s="125">
        <v>129844.91666666667</v>
      </c>
      <c r="D78" s="125">
        <v>139745</v>
      </c>
      <c r="E78" s="125">
        <v>156307</v>
      </c>
      <c r="F78" s="125">
        <v>174712.08333333334</v>
      </c>
      <c r="G78" s="127">
        <v>1.8539395545689397E-2</v>
      </c>
      <c r="H78" s="56">
        <v>1.1263226727606268E-2</v>
      </c>
      <c r="I78" s="57">
        <v>1.872606736585225E-2</v>
      </c>
    </row>
    <row r="79" spans="2:9">
      <c r="B79" s="2" t="s">
        <v>44</v>
      </c>
      <c r="C79" s="125">
        <v>11094.583333333334</v>
      </c>
      <c r="D79" s="125">
        <v>11784</v>
      </c>
      <c r="E79" s="125">
        <v>12367</v>
      </c>
      <c r="F79" s="125">
        <v>12968.166666666666</v>
      </c>
      <c r="G79" s="127">
        <v>1.518556605569743E-2</v>
      </c>
      <c r="H79" s="56">
        <v>4.8405734656860044E-3</v>
      </c>
      <c r="I79" s="57">
        <v>7.9423749331168914E-3</v>
      </c>
    </row>
    <row r="80" spans="2:9">
      <c r="B80" s="2" t="s">
        <v>53</v>
      </c>
      <c r="C80" s="125">
        <v>8633.5833333333339</v>
      </c>
      <c r="D80" s="125">
        <v>8759</v>
      </c>
      <c r="E80" s="125">
        <v>9733</v>
      </c>
      <c r="F80" s="125">
        <v>10330.916666666666</v>
      </c>
      <c r="G80" s="127">
        <v>3.612034238083206E-3</v>
      </c>
      <c r="H80" s="56">
        <v>1.0599827339681234E-2</v>
      </c>
      <c r="I80" s="57">
        <v>9.986004684163774E-3</v>
      </c>
    </row>
    <row r="81" spans="2:9">
      <c r="B81" s="2" t="s">
        <v>55</v>
      </c>
      <c r="C81" s="125">
        <v>5289.583333333333</v>
      </c>
      <c r="D81" s="125">
        <v>3876</v>
      </c>
      <c r="E81" s="125">
        <v>4124</v>
      </c>
      <c r="F81" s="125">
        <v>3999.75</v>
      </c>
      <c r="G81" s="127">
        <v>-7.4789450179115646E-2</v>
      </c>
      <c r="H81" s="56">
        <v>6.2212593565755814E-3</v>
      </c>
      <c r="I81" s="57">
        <v>-5.0856419418439103E-3</v>
      </c>
    </row>
    <row r="82" spans="2:9">
      <c r="B82" s="2" t="s">
        <v>56</v>
      </c>
      <c r="C82" s="125">
        <v>41492.666666666664</v>
      </c>
      <c r="D82" s="125">
        <v>46695</v>
      </c>
      <c r="E82" s="125">
        <v>50855</v>
      </c>
      <c r="F82" s="125">
        <v>55210.416666666664</v>
      </c>
      <c r="G82" s="127">
        <v>2.9970433965520682E-2</v>
      </c>
      <c r="H82" s="56">
        <v>8.5706548983479625E-3</v>
      </c>
      <c r="I82" s="57">
        <v>1.3789746275087111E-2</v>
      </c>
    </row>
    <row r="83" spans="2:9">
      <c r="B83" s="2" t="s">
        <v>57</v>
      </c>
      <c r="C83" s="125">
        <v>132689.75</v>
      </c>
      <c r="D83" s="125">
        <v>142902</v>
      </c>
      <c r="E83" s="125">
        <v>155452</v>
      </c>
      <c r="F83" s="125">
        <v>173754.58333333334</v>
      </c>
      <c r="G83" s="127">
        <v>1.8709210548359057E-2</v>
      </c>
      <c r="H83" s="56">
        <v>8.4533214006849988E-3</v>
      </c>
      <c r="I83" s="57">
        <v>1.8724284911574518E-2</v>
      </c>
    </row>
    <row r="84" spans="2:9">
      <c r="B84" s="2" t="s">
        <v>72</v>
      </c>
      <c r="C84" s="125">
        <v>6091.833333333333</v>
      </c>
      <c r="D84" s="125">
        <v>7165</v>
      </c>
      <c r="E84" s="125">
        <v>9550</v>
      </c>
      <c r="F84" s="125">
        <v>10942</v>
      </c>
      <c r="G84" s="127">
        <v>4.1398734157956696E-2</v>
      </c>
      <c r="H84" s="56">
        <v>2.9150093136409927E-2</v>
      </c>
      <c r="I84" s="57">
        <v>2.2937005485740514E-2</v>
      </c>
    </row>
    <row r="85" spans="2:9">
      <c r="B85" s="2" t="s">
        <v>78</v>
      </c>
      <c r="C85" s="125">
        <v>9757.5833333333339</v>
      </c>
      <c r="D85" s="125">
        <v>11045</v>
      </c>
      <c r="E85" s="125">
        <v>12557</v>
      </c>
      <c r="F85" s="125">
        <v>13482.166666666666</v>
      </c>
      <c r="G85" s="127">
        <v>3.1468246349283691E-2</v>
      </c>
      <c r="H85" s="56">
        <v>1.2912702354993977E-2</v>
      </c>
      <c r="I85" s="57">
        <v>1.1918726224072307E-2</v>
      </c>
    </row>
    <row r="86" spans="2:9">
      <c r="B86" s="2" t="s">
        <v>80</v>
      </c>
      <c r="C86" s="125">
        <v>12075.833333333334</v>
      </c>
      <c r="D86" s="125">
        <v>12884</v>
      </c>
      <c r="E86" s="125">
        <v>12838</v>
      </c>
      <c r="F86" s="125">
        <v>14366.25</v>
      </c>
      <c r="G86" s="127">
        <v>1.6326855206460156E-2</v>
      </c>
      <c r="H86" s="56">
        <v>-3.5760690134067907E-4</v>
      </c>
      <c r="I86" s="57">
        <v>1.8922161116061931E-2</v>
      </c>
    </row>
    <row r="87" spans="2:9">
      <c r="B87" s="2" t="s">
        <v>3</v>
      </c>
      <c r="C87" s="125">
        <v>2408.3333333333335</v>
      </c>
      <c r="D87" s="125">
        <v>3297</v>
      </c>
      <c r="E87" s="125">
        <v>3363</v>
      </c>
      <c r="F87" s="125">
        <v>3497.0833333333335</v>
      </c>
      <c r="G87" s="127">
        <v>8.1684452876240821E-2</v>
      </c>
      <c r="H87" s="56">
        <v>1.9840124201366827E-3</v>
      </c>
      <c r="I87" s="57">
        <v>6.5372509863235173E-3</v>
      </c>
    </row>
    <row r="88" spans="2:9">
      <c r="B88" s="2" t="s">
        <v>93</v>
      </c>
      <c r="C88" s="125">
        <v>4684</v>
      </c>
      <c r="D88" s="125">
        <v>4364</v>
      </c>
      <c r="E88" s="125">
        <v>3792</v>
      </c>
      <c r="F88" s="125">
        <v>3869.6666666666665</v>
      </c>
      <c r="G88" s="127">
        <v>-1.7535280157953248E-2</v>
      </c>
      <c r="H88" s="56">
        <v>-1.3951314040657414E-2</v>
      </c>
      <c r="I88" s="57">
        <v>3.3848467487118672E-3</v>
      </c>
    </row>
    <row r="89" spans="2:9">
      <c r="B89" s="2" t="s">
        <v>104</v>
      </c>
      <c r="C89" s="125">
        <v>8337.1666666666661</v>
      </c>
      <c r="D89" s="125">
        <v>8422</v>
      </c>
      <c r="E89" s="125">
        <v>7828</v>
      </c>
      <c r="F89" s="125">
        <v>8511</v>
      </c>
      <c r="G89" s="127">
        <v>2.534180447467449E-3</v>
      </c>
      <c r="H89" s="56">
        <v>-7.2873456092457101E-3</v>
      </c>
      <c r="I89" s="57">
        <v>1.4039709684574353E-2</v>
      </c>
    </row>
    <row r="90" spans="2:9">
      <c r="B90" s="2" t="s">
        <v>107</v>
      </c>
      <c r="C90" s="125">
        <v>2320.0833333333335</v>
      </c>
      <c r="D90" s="125">
        <v>2292</v>
      </c>
      <c r="E90" s="125">
        <v>2251</v>
      </c>
      <c r="F90" s="125">
        <v>2101.5833333333335</v>
      </c>
      <c r="G90" s="127">
        <v>-3.0399464074076787E-3</v>
      </c>
      <c r="H90" s="56">
        <v>-1.8033956172429644E-3</v>
      </c>
      <c r="I90" s="57">
        <v>-1.1381984969686787E-2</v>
      </c>
    </row>
    <row r="91" spans="2:9">
      <c r="B91" s="2" t="s">
        <v>115</v>
      </c>
      <c r="C91" s="125">
        <v>9892.25</v>
      </c>
      <c r="D91" s="125">
        <v>9590</v>
      </c>
      <c r="E91" s="125">
        <v>8721</v>
      </c>
      <c r="F91" s="125">
        <v>9149.1666666666661</v>
      </c>
      <c r="G91" s="127">
        <v>-7.7276701836341832E-3</v>
      </c>
      <c r="H91" s="56">
        <v>-9.4537277330184466E-3</v>
      </c>
      <c r="I91" s="57">
        <v>8.0201387507192745E-3</v>
      </c>
    </row>
    <row r="92" spans="2:9">
      <c r="B92" s="2" t="s">
        <v>124</v>
      </c>
      <c r="C92" s="125">
        <v>14523.166666666666</v>
      </c>
      <c r="D92" s="125">
        <v>13440</v>
      </c>
      <c r="E92" s="125">
        <v>11939</v>
      </c>
      <c r="F92" s="125">
        <v>12797.25</v>
      </c>
      <c r="G92" s="127">
        <v>-1.9190899436659081E-2</v>
      </c>
      <c r="H92" s="56">
        <v>-1.1772651880977869E-2</v>
      </c>
      <c r="I92" s="57">
        <v>1.1637183195933654E-2</v>
      </c>
    </row>
    <row r="93" spans="2:9">
      <c r="B93" s="2" t="s">
        <v>128</v>
      </c>
      <c r="C93" s="125">
        <v>89744.083333333328</v>
      </c>
      <c r="D93" s="125">
        <v>92887</v>
      </c>
      <c r="E93" s="125">
        <v>96347</v>
      </c>
      <c r="F93" s="125">
        <v>109410.41666666667</v>
      </c>
      <c r="G93" s="127">
        <v>8.6425327112540362E-3</v>
      </c>
      <c r="H93" s="56">
        <v>3.6639516481944412E-3</v>
      </c>
      <c r="I93" s="57">
        <v>2.1417778048000047E-2</v>
      </c>
    </row>
    <row r="94" spans="2:9">
      <c r="B94" s="106" t="s">
        <v>238</v>
      </c>
      <c r="C94" s="106"/>
      <c r="D94" s="33"/>
      <c r="E94" s="33"/>
      <c r="F94" s="33"/>
      <c r="G94" s="33"/>
      <c r="H94" s="33"/>
      <c r="I94" s="33"/>
    </row>
    <row r="95" spans="2:9">
      <c r="B95" s="33"/>
      <c r="C95" s="33"/>
      <c r="D95" s="33"/>
      <c r="E95" s="33"/>
      <c r="F95" s="33"/>
      <c r="G95" s="33"/>
      <c r="H95" s="33"/>
      <c r="I95" s="33"/>
    </row>
    <row r="96" spans="2:9">
      <c r="B96" s="58" t="s">
        <v>232</v>
      </c>
      <c r="C96" s="58"/>
      <c r="D96" s="33"/>
      <c r="E96" s="33"/>
      <c r="F96" s="33"/>
      <c r="G96" s="33"/>
      <c r="H96" s="33"/>
      <c r="I96" s="33"/>
    </row>
    <row r="97" spans="2:9" ht="45">
      <c r="B97" s="91"/>
      <c r="C97" s="119">
        <v>1996</v>
      </c>
      <c r="D97" s="92">
        <v>2000</v>
      </c>
      <c r="E97" s="92">
        <v>2010</v>
      </c>
      <c r="F97" s="92">
        <v>2016</v>
      </c>
      <c r="G97" s="93" t="s">
        <v>247</v>
      </c>
      <c r="H97" s="93" t="s">
        <v>184</v>
      </c>
      <c r="I97" s="94" t="s">
        <v>185</v>
      </c>
    </row>
    <row r="98" spans="2:9">
      <c r="B98" s="46" t="s">
        <v>20</v>
      </c>
      <c r="C98" s="47">
        <v>126707500</v>
      </c>
      <c r="D98" s="47">
        <v>136891000</v>
      </c>
      <c r="E98" s="47">
        <v>139064000</v>
      </c>
      <c r="F98" s="47">
        <v>151436000</v>
      </c>
      <c r="G98" s="48">
        <v>1.9513881622542195E-2</v>
      </c>
      <c r="H98" s="48">
        <v>1.5761678591728057E-3</v>
      </c>
      <c r="I98" s="49">
        <v>1.4306173426112734E-2</v>
      </c>
    </row>
    <row r="99" spans="2:9">
      <c r="B99" s="46" t="s">
        <v>21</v>
      </c>
      <c r="C99" s="47">
        <v>3268553.1666666665</v>
      </c>
      <c r="D99" s="47">
        <v>3522865</v>
      </c>
      <c r="E99" s="47">
        <v>3860386</v>
      </c>
      <c r="F99" s="47">
        <v>4070260</v>
      </c>
      <c r="G99" s="48">
        <v>1.8908327681796289E-2</v>
      </c>
      <c r="H99" s="48">
        <v>9.1912423637374729E-3</v>
      </c>
      <c r="I99" s="49">
        <v>8.8623234015845487E-3</v>
      </c>
    </row>
    <row r="100" spans="2:9">
      <c r="B100" s="50" t="s">
        <v>179</v>
      </c>
      <c r="C100" s="51">
        <v>685329.91666666663</v>
      </c>
      <c r="D100" s="51">
        <v>707954</v>
      </c>
      <c r="E100" s="51">
        <v>765498</v>
      </c>
      <c r="F100" s="51">
        <v>786346</v>
      </c>
      <c r="G100" s="52">
        <v>8.1527459366261823E-3</v>
      </c>
      <c r="H100" s="52">
        <v>7.8453631014416825E-3</v>
      </c>
      <c r="I100" s="53">
        <v>4.4884257272188588E-3</v>
      </c>
    </row>
    <row r="101" spans="2:9">
      <c r="B101" s="2" t="s">
        <v>22</v>
      </c>
      <c r="C101" s="125">
        <v>13654.333333333334</v>
      </c>
      <c r="D101" s="125">
        <v>17583</v>
      </c>
      <c r="E101" s="125">
        <v>15479</v>
      </c>
      <c r="F101" s="125">
        <v>14957.166666666666</v>
      </c>
      <c r="G101" s="127">
        <v>6.5259997685090276E-2</v>
      </c>
      <c r="H101" s="56">
        <v>-1.2663954591134119E-2</v>
      </c>
      <c r="I101" s="57">
        <v>-5.6993145865897876E-3</v>
      </c>
    </row>
    <row r="102" spans="2:9">
      <c r="B102" s="2" t="s">
        <v>60</v>
      </c>
      <c r="C102" s="125">
        <v>13702.916666666666</v>
      </c>
      <c r="D102" s="125">
        <v>14583</v>
      </c>
      <c r="E102" s="125">
        <v>17458</v>
      </c>
      <c r="F102" s="125">
        <v>17804.75</v>
      </c>
      <c r="G102" s="127">
        <v>1.5683657855162236E-2</v>
      </c>
      <c r="H102" s="56">
        <v>1.8157023165688457E-2</v>
      </c>
      <c r="I102" s="57">
        <v>3.283258009330936E-3</v>
      </c>
    </row>
    <row r="103" spans="2:9">
      <c r="B103" s="2" t="s">
        <v>61</v>
      </c>
      <c r="C103" s="125">
        <v>21870.166666666668</v>
      </c>
      <c r="D103" s="125">
        <v>22831</v>
      </c>
      <c r="E103" s="125">
        <v>30205</v>
      </c>
      <c r="F103" s="125">
        <v>32655.25</v>
      </c>
      <c r="G103" s="127">
        <v>1.0806929062943782E-2</v>
      </c>
      <c r="H103" s="56">
        <v>2.8384188255324849E-2</v>
      </c>
      <c r="I103" s="57">
        <v>1.3084557614231773E-2</v>
      </c>
    </row>
    <row r="104" spans="2:9">
      <c r="B104" s="2" t="s">
        <v>7</v>
      </c>
      <c r="C104" s="125">
        <v>5008.833333333333</v>
      </c>
      <c r="D104" s="125">
        <v>5453</v>
      </c>
      <c r="E104" s="125">
        <v>5799</v>
      </c>
      <c r="F104" s="125">
        <v>5551.25</v>
      </c>
      <c r="G104" s="127">
        <v>2.1467913774416481E-2</v>
      </c>
      <c r="H104" s="56">
        <v>6.1709194491623709E-3</v>
      </c>
      <c r="I104" s="57">
        <v>-7.2506465192047065E-3</v>
      </c>
    </row>
    <row r="105" spans="2:9">
      <c r="B105" s="2" t="s">
        <v>90</v>
      </c>
      <c r="C105" s="125">
        <v>7124.333333333333</v>
      </c>
      <c r="D105" s="125">
        <v>7281</v>
      </c>
      <c r="E105" s="125">
        <v>8679</v>
      </c>
      <c r="F105" s="125">
        <v>8761.8333333333339</v>
      </c>
      <c r="G105" s="127">
        <v>5.452828065178883E-3</v>
      </c>
      <c r="H105" s="56">
        <v>1.7718960649382165E-2</v>
      </c>
      <c r="I105" s="57">
        <v>1.5843960005266222E-3</v>
      </c>
    </row>
    <row r="106" spans="2:9">
      <c r="B106" s="2" t="s">
        <v>98</v>
      </c>
      <c r="C106" s="125">
        <v>26251.75</v>
      </c>
      <c r="D106" s="125">
        <v>26332</v>
      </c>
      <c r="E106" s="125">
        <v>29377</v>
      </c>
      <c r="F106" s="125">
        <v>30082.833333333332</v>
      </c>
      <c r="G106" s="127">
        <v>7.6336024210332809E-4</v>
      </c>
      <c r="H106" s="56">
        <v>1.1002803028080876E-2</v>
      </c>
      <c r="I106" s="57">
        <v>3.9649451216636766E-3</v>
      </c>
    </row>
    <row r="107" spans="2:9">
      <c r="B107" s="2" t="s">
        <v>103</v>
      </c>
      <c r="C107" s="125">
        <v>95364.833333333328</v>
      </c>
      <c r="D107" s="125">
        <v>95714</v>
      </c>
      <c r="E107" s="125">
        <v>105173</v>
      </c>
      <c r="F107" s="125">
        <v>110576.08333333333</v>
      </c>
      <c r="G107" s="127">
        <v>9.1409029986522228E-4</v>
      </c>
      <c r="H107" s="56">
        <v>9.4687511498792176E-3</v>
      </c>
      <c r="I107" s="57">
        <v>8.3844891825122225E-3</v>
      </c>
    </row>
    <row r="108" spans="2:9">
      <c r="B108" s="2" t="s">
        <v>110</v>
      </c>
      <c r="C108" s="125">
        <v>3545.25</v>
      </c>
      <c r="D108" s="125">
        <v>3456</v>
      </c>
      <c r="E108" s="125">
        <v>3241</v>
      </c>
      <c r="F108" s="125">
        <v>3373.5</v>
      </c>
      <c r="G108" s="127">
        <v>-6.3539349421293245E-3</v>
      </c>
      <c r="H108" s="56">
        <v>-6.4024093531939164E-3</v>
      </c>
      <c r="I108" s="57">
        <v>6.7004913379220543E-3</v>
      </c>
    </row>
    <row r="109" spans="2:9">
      <c r="B109" s="2" t="s">
        <v>113</v>
      </c>
      <c r="C109" s="125">
        <v>62363.5</v>
      </c>
      <c r="D109" s="125">
        <v>62586</v>
      </c>
      <c r="E109" s="125">
        <v>60687</v>
      </c>
      <c r="F109" s="125">
        <v>60885.75</v>
      </c>
      <c r="G109" s="127">
        <v>8.9075713512576371E-4</v>
      </c>
      <c r="H109" s="56">
        <v>-3.0764683262847203E-3</v>
      </c>
      <c r="I109" s="57">
        <v>5.4509019093362809E-4</v>
      </c>
    </row>
    <row r="110" spans="2:9">
      <c r="B110" s="2" t="s">
        <v>121</v>
      </c>
      <c r="C110" s="125">
        <v>77747.166666666672</v>
      </c>
      <c r="D110" s="125">
        <v>80710</v>
      </c>
      <c r="E110" s="125">
        <v>83103</v>
      </c>
      <c r="F110" s="125">
        <v>84688.583333333328</v>
      </c>
      <c r="G110" s="127">
        <v>9.3939423138122979E-3</v>
      </c>
      <c r="H110" s="56">
        <v>2.9261046068336238E-3</v>
      </c>
      <c r="I110" s="57">
        <v>3.1549666017385292E-3</v>
      </c>
    </row>
    <row r="111" spans="2:9">
      <c r="B111" s="2" t="s">
        <v>122</v>
      </c>
      <c r="C111" s="125">
        <v>80240.666666666672</v>
      </c>
      <c r="D111" s="125">
        <v>89931</v>
      </c>
      <c r="E111" s="125">
        <v>102606</v>
      </c>
      <c r="F111" s="125">
        <v>104495.33333333333</v>
      </c>
      <c r="G111" s="127">
        <v>2.8913163830456057E-2</v>
      </c>
      <c r="H111" s="56">
        <v>1.3272680403273229E-2</v>
      </c>
      <c r="I111" s="57">
        <v>3.0456289910696377E-3</v>
      </c>
    </row>
    <row r="112" spans="2:9">
      <c r="B112" s="2" t="s">
        <v>125</v>
      </c>
      <c r="C112" s="125">
        <v>5766.583333333333</v>
      </c>
      <c r="D112" s="125">
        <v>5724</v>
      </c>
      <c r="E112" s="125">
        <v>6007</v>
      </c>
      <c r="F112" s="125">
        <v>5959.916666666667</v>
      </c>
      <c r="G112" s="127">
        <v>-1.8512593441130099E-3</v>
      </c>
      <c r="H112" s="56">
        <v>4.8374221473219681E-3</v>
      </c>
      <c r="I112" s="57">
        <v>-1.3106332010210942E-3</v>
      </c>
    </row>
    <row r="113" spans="2:9">
      <c r="B113" s="2" t="s">
        <v>126</v>
      </c>
      <c r="C113" s="125">
        <v>42186.166666666664</v>
      </c>
      <c r="D113" s="125">
        <v>41486</v>
      </c>
      <c r="E113" s="125">
        <v>41102</v>
      </c>
      <c r="F113" s="125">
        <v>41620.666666666664</v>
      </c>
      <c r="G113" s="127">
        <v>-4.1753444771565063E-3</v>
      </c>
      <c r="H113" s="56">
        <v>-9.2949163530620105E-4</v>
      </c>
      <c r="I113" s="57">
        <v>2.0921950352013052E-3</v>
      </c>
    </row>
    <row r="114" spans="2:9">
      <c r="B114" s="2" t="s">
        <v>132</v>
      </c>
      <c r="C114" s="125">
        <v>26239.25</v>
      </c>
      <c r="D114" s="125">
        <v>28586</v>
      </c>
      <c r="E114" s="125">
        <v>38581</v>
      </c>
      <c r="F114" s="125">
        <v>39759.083333333336</v>
      </c>
      <c r="G114" s="127">
        <v>2.1646127096520695E-2</v>
      </c>
      <c r="H114" s="56">
        <v>3.0438339438834561E-2</v>
      </c>
      <c r="I114" s="57">
        <v>5.025652977883821E-3</v>
      </c>
    </row>
    <row r="115" spans="2:9">
      <c r="B115" s="2" t="s">
        <v>133</v>
      </c>
      <c r="C115" s="125">
        <v>199017.5</v>
      </c>
      <c r="D115" s="125">
        <v>201294</v>
      </c>
      <c r="E115" s="125">
        <v>212145</v>
      </c>
      <c r="F115" s="125">
        <v>219059.58333333334</v>
      </c>
      <c r="G115" s="127">
        <v>2.8474877601079029E-3</v>
      </c>
      <c r="H115" s="56">
        <v>5.2641549491005968E-3</v>
      </c>
      <c r="I115" s="57">
        <v>5.3599399696715455E-3</v>
      </c>
    </row>
    <row r="116" spans="2:9">
      <c r="B116" s="2" t="s">
        <v>135</v>
      </c>
      <c r="C116" s="125">
        <v>5246.666666666667</v>
      </c>
      <c r="D116" s="125">
        <v>4404</v>
      </c>
      <c r="E116" s="125">
        <v>5856</v>
      </c>
      <c r="F116" s="125">
        <v>6114.416666666667</v>
      </c>
      <c r="G116" s="127">
        <v>-4.2825854500822547E-2</v>
      </c>
      <c r="H116" s="56">
        <v>2.8905232361023048E-2</v>
      </c>
      <c r="I116" s="57">
        <v>7.2230603768339563E-3</v>
      </c>
    </row>
    <row r="117" spans="2:9">
      <c r="B117" s="106" t="s">
        <v>238</v>
      </c>
      <c r="C117" s="106"/>
      <c r="D117" s="33"/>
      <c r="E117" s="33"/>
      <c r="F117" s="33"/>
      <c r="G117" s="33"/>
      <c r="H117" s="33"/>
      <c r="I117" s="33"/>
    </row>
    <row r="118" spans="2:9">
      <c r="B118" s="33"/>
      <c r="C118" s="33"/>
      <c r="D118" s="33"/>
      <c r="E118" s="33"/>
      <c r="F118" s="33"/>
      <c r="G118" s="33"/>
      <c r="H118" s="33"/>
      <c r="I118" s="33"/>
    </row>
    <row r="119" spans="2:9">
      <c r="B119" s="58" t="s">
        <v>233</v>
      </c>
      <c r="C119" s="58"/>
      <c r="D119" s="33"/>
      <c r="E119" s="33"/>
      <c r="F119" s="33"/>
      <c r="G119" s="33"/>
      <c r="H119" s="33"/>
      <c r="I119" s="33"/>
    </row>
    <row r="120" spans="2:9" ht="45">
      <c r="B120" s="42"/>
      <c r="C120" s="120">
        <v>1996</v>
      </c>
      <c r="D120" s="43">
        <v>2000</v>
      </c>
      <c r="E120" s="43">
        <v>2010</v>
      </c>
      <c r="F120" s="43">
        <v>2016</v>
      </c>
      <c r="G120" s="44" t="s">
        <v>247</v>
      </c>
      <c r="H120" s="44" t="s">
        <v>184</v>
      </c>
      <c r="I120" s="45" t="s">
        <v>185</v>
      </c>
    </row>
    <row r="121" spans="2:9">
      <c r="B121" s="46" t="s">
        <v>20</v>
      </c>
      <c r="C121" s="47">
        <v>126707500</v>
      </c>
      <c r="D121" s="47">
        <v>136891000</v>
      </c>
      <c r="E121" s="47">
        <v>139064000</v>
      </c>
      <c r="F121" s="47">
        <v>151436000</v>
      </c>
      <c r="G121" s="48">
        <v>1.9513881622542195E-2</v>
      </c>
      <c r="H121" s="48">
        <v>1.5761678591728057E-3</v>
      </c>
      <c r="I121" s="49">
        <v>1.4306173426112734E-2</v>
      </c>
    </row>
    <row r="122" spans="2:9">
      <c r="B122" s="46" t="s">
        <v>21</v>
      </c>
      <c r="C122" s="47">
        <v>3268553.1666666665</v>
      </c>
      <c r="D122" s="47">
        <v>3522865</v>
      </c>
      <c r="E122" s="47">
        <v>3860386</v>
      </c>
      <c r="F122" s="47">
        <v>4070260</v>
      </c>
      <c r="G122" s="48">
        <v>1.8908327681796289E-2</v>
      </c>
      <c r="H122" s="48">
        <v>9.1912423637374729E-3</v>
      </c>
      <c r="I122" s="49">
        <v>8.8623234015845487E-3</v>
      </c>
    </row>
    <row r="123" spans="2:9">
      <c r="B123" s="50" t="s">
        <v>180</v>
      </c>
      <c r="C123" s="47">
        <v>163563.50000000003</v>
      </c>
      <c r="D123" s="47">
        <v>185676</v>
      </c>
      <c r="E123" s="47">
        <v>220127</v>
      </c>
      <c r="F123" s="47">
        <v>231257.66666666669</v>
      </c>
      <c r="G123" s="52">
        <v>3.2208293301776436E-2</v>
      </c>
      <c r="H123" s="52">
        <v>1.7165811217985771E-2</v>
      </c>
      <c r="I123" s="53">
        <v>8.2552005410776452E-3</v>
      </c>
    </row>
    <row r="124" spans="2:9">
      <c r="B124" s="2" t="s">
        <v>36</v>
      </c>
      <c r="C124" s="125">
        <v>9207.0833333333339</v>
      </c>
      <c r="D124" s="125">
        <v>10758</v>
      </c>
      <c r="E124" s="125">
        <v>12972</v>
      </c>
      <c r="F124" s="125">
        <v>14356.416666666666</v>
      </c>
      <c r="G124" s="127">
        <v>3.9686408219361535E-2</v>
      </c>
      <c r="H124" s="56">
        <v>1.8890563461916532E-2</v>
      </c>
      <c r="I124" s="57">
        <v>1.704425841132462E-2</v>
      </c>
    </row>
    <row r="125" spans="2:9">
      <c r="B125" s="2" t="s">
        <v>45</v>
      </c>
      <c r="C125" s="125">
        <v>4105.5</v>
      </c>
      <c r="D125" s="125">
        <v>5013</v>
      </c>
      <c r="E125" s="125">
        <v>5196</v>
      </c>
      <c r="F125" s="125">
        <v>5231.916666666667</v>
      </c>
      <c r="G125" s="127">
        <v>5.1194093618608383E-2</v>
      </c>
      <c r="H125" s="56">
        <v>3.5918914892780762E-3</v>
      </c>
      <c r="I125" s="57">
        <v>1.1487572491981624E-3</v>
      </c>
    </row>
    <row r="126" spans="2:9">
      <c r="B126" s="2" t="s">
        <v>52</v>
      </c>
      <c r="C126" s="125">
        <v>16293</v>
      </c>
      <c r="D126" s="125">
        <v>17252</v>
      </c>
      <c r="E126" s="125">
        <v>18219</v>
      </c>
      <c r="F126" s="125">
        <v>18337.583333333332</v>
      </c>
      <c r="G126" s="127">
        <v>1.4400834917855265E-2</v>
      </c>
      <c r="H126" s="56">
        <v>5.4685911332668091E-3</v>
      </c>
      <c r="I126" s="57">
        <v>1.081865177214425E-3</v>
      </c>
    </row>
    <row r="127" spans="2:9">
      <c r="B127" s="2" t="s">
        <v>62</v>
      </c>
      <c r="C127" s="125">
        <v>2827.0833333333335</v>
      </c>
      <c r="D127" s="125">
        <v>3079</v>
      </c>
      <c r="E127" s="125">
        <v>3302</v>
      </c>
      <c r="F127" s="125">
        <v>3494.5833333333335</v>
      </c>
      <c r="G127" s="127">
        <v>2.1569150716302055E-2</v>
      </c>
      <c r="H127" s="56">
        <v>7.0168511975587933E-3</v>
      </c>
      <c r="I127" s="57">
        <v>9.4924039660624349E-3</v>
      </c>
    </row>
    <row r="128" spans="2:9">
      <c r="B128" s="2" t="s">
        <v>63</v>
      </c>
      <c r="C128" s="125">
        <v>7702.25</v>
      </c>
      <c r="D128" s="125">
        <v>8243</v>
      </c>
      <c r="E128" s="125">
        <v>10573</v>
      </c>
      <c r="F128" s="125">
        <v>11615.416666666666</v>
      </c>
      <c r="G128" s="127">
        <v>1.7107653392512301E-2</v>
      </c>
      <c r="H128" s="56">
        <v>2.5206363573681223E-2</v>
      </c>
      <c r="I128" s="57">
        <v>1.5795053179652907E-2</v>
      </c>
    </row>
    <row r="129" spans="2:9">
      <c r="B129" s="2" t="s">
        <v>64</v>
      </c>
      <c r="C129" s="125">
        <v>5926.833333333333</v>
      </c>
      <c r="D129" s="125">
        <v>6896</v>
      </c>
      <c r="E129" s="125">
        <v>8011</v>
      </c>
      <c r="F129" s="125">
        <v>8545.0833333333339</v>
      </c>
      <c r="G129" s="127">
        <v>3.8588799055921053E-2</v>
      </c>
      <c r="H129" s="56">
        <v>1.5100280755290907E-2</v>
      </c>
      <c r="I129" s="57">
        <v>1.0814807045982144E-2</v>
      </c>
    </row>
    <row r="130" spans="2:9">
      <c r="B130" s="2" t="s">
        <v>65</v>
      </c>
      <c r="C130" s="125">
        <v>4476.583333333333</v>
      </c>
      <c r="D130" s="125">
        <v>4566</v>
      </c>
      <c r="E130" s="125">
        <v>5024</v>
      </c>
      <c r="F130" s="125">
        <v>4757.166666666667</v>
      </c>
      <c r="G130" s="127">
        <v>4.9566038838735338E-3</v>
      </c>
      <c r="H130" s="56">
        <v>9.6047201949416294E-3</v>
      </c>
      <c r="I130" s="57">
        <v>-9.0544553295338615E-3</v>
      </c>
    </row>
    <row r="131" spans="2:9">
      <c r="B131" s="2" t="s">
        <v>69</v>
      </c>
      <c r="C131" s="125">
        <v>4313.583333333333</v>
      </c>
      <c r="D131" s="125">
        <v>4165</v>
      </c>
      <c r="E131" s="125">
        <v>3956</v>
      </c>
      <c r="F131" s="125">
        <v>3898.3333333333335</v>
      </c>
      <c r="G131" s="127">
        <v>-8.7248860628782454E-3</v>
      </c>
      <c r="H131" s="56">
        <v>-5.1350564736935E-3</v>
      </c>
      <c r="I131" s="57">
        <v>-2.444391330189144E-3</v>
      </c>
    </row>
    <row r="132" spans="2:9">
      <c r="B132" s="2" t="s">
        <v>70</v>
      </c>
      <c r="C132" s="125">
        <v>4398.833333333333</v>
      </c>
      <c r="D132" s="125">
        <v>4449</v>
      </c>
      <c r="E132" s="125">
        <v>4789</v>
      </c>
      <c r="F132" s="125">
        <v>4776.416666666667</v>
      </c>
      <c r="G132" s="127">
        <v>2.8390218044895832E-3</v>
      </c>
      <c r="H132" s="56">
        <v>7.3914095582900963E-3</v>
      </c>
      <c r="I132" s="57">
        <v>-4.3840509091441771E-4</v>
      </c>
    </row>
    <row r="133" spans="2:9">
      <c r="B133" s="2" t="s">
        <v>73</v>
      </c>
      <c r="C133" s="125">
        <v>4552.416666666667</v>
      </c>
      <c r="D133" s="125">
        <v>5192</v>
      </c>
      <c r="E133" s="125">
        <v>5617</v>
      </c>
      <c r="F133" s="125">
        <v>5090.5</v>
      </c>
      <c r="G133" s="127">
        <v>3.3411213594440659E-2</v>
      </c>
      <c r="H133" s="56">
        <v>7.8989064655343721E-3</v>
      </c>
      <c r="I133" s="57">
        <v>-1.6269802767217789E-2</v>
      </c>
    </row>
    <row r="134" spans="2:9">
      <c r="B134" s="2" t="s">
        <v>5</v>
      </c>
      <c r="C134" s="125">
        <v>3638.25</v>
      </c>
      <c r="D134" s="125">
        <v>3277</v>
      </c>
      <c r="E134" s="125">
        <v>4058</v>
      </c>
      <c r="F134" s="125">
        <v>3735.6666666666665</v>
      </c>
      <c r="G134" s="127">
        <v>-2.5804821463599192E-2</v>
      </c>
      <c r="H134" s="56">
        <v>2.160629453883578E-2</v>
      </c>
      <c r="I134" s="57">
        <v>-1.369929000654535E-2</v>
      </c>
    </row>
    <row r="135" spans="2:9">
      <c r="B135" s="2" t="s">
        <v>91</v>
      </c>
      <c r="C135" s="125">
        <v>38462.833333333336</v>
      </c>
      <c r="D135" s="125">
        <v>47689</v>
      </c>
      <c r="E135" s="125">
        <v>58922</v>
      </c>
      <c r="F135" s="125">
        <v>61615.833333333336</v>
      </c>
      <c r="G135" s="127">
        <v>5.5222968416215767E-2</v>
      </c>
      <c r="H135" s="56">
        <v>2.1376653075178664E-2</v>
      </c>
      <c r="I135" s="57">
        <v>7.4785484983981299E-3</v>
      </c>
    </row>
    <row r="136" spans="2:9">
      <c r="B136" s="2" t="s">
        <v>92</v>
      </c>
      <c r="C136" s="125">
        <v>41020</v>
      </c>
      <c r="D136" s="125">
        <v>47600</v>
      </c>
      <c r="E136" s="125">
        <v>59748</v>
      </c>
      <c r="F136" s="125">
        <v>64322.916666666664</v>
      </c>
      <c r="G136" s="127">
        <v>3.7893576621988112E-2</v>
      </c>
      <c r="H136" s="56">
        <v>2.2990597293775838E-2</v>
      </c>
      <c r="I136" s="57">
        <v>1.2372624137211075E-2</v>
      </c>
    </row>
    <row r="137" spans="2:9">
      <c r="B137" s="2" t="s">
        <v>95</v>
      </c>
      <c r="C137" s="125">
        <v>6756.25</v>
      </c>
      <c r="D137" s="125">
        <v>7411</v>
      </c>
      <c r="E137" s="125">
        <v>8436</v>
      </c>
      <c r="F137" s="125">
        <v>8404.8333333333339</v>
      </c>
      <c r="G137" s="127">
        <v>2.3393785680372536E-2</v>
      </c>
      <c r="H137" s="56">
        <v>1.3038558247071563E-2</v>
      </c>
      <c r="I137" s="57">
        <v>-6.1669733384028813E-4</v>
      </c>
    </row>
    <row r="138" spans="2:9">
      <c r="B138" s="2" t="s">
        <v>111</v>
      </c>
      <c r="C138" s="125">
        <v>9883</v>
      </c>
      <c r="D138" s="125">
        <v>10086</v>
      </c>
      <c r="E138" s="125">
        <v>11304</v>
      </c>
      <c r="F138" s="125">
        <v>13075</v>
      </c>
      <c r="G138" s="127">
        <v>5.0959941985815327E-3</v>
      </c>
      <c r="H138" s="56">
        <v>1.1466069343510688E-2</v>
      </c>
      <c r="I138" s="57">
        <v>2.4554168862223502E-2</v>
      </c>
    </row>
    <row r="139" spans="2:9">
      <c r="B139" s="106" t="s">
        <v>238</v>
      </c>
      <c r="C139" s="106"/>
      <c r="D139" s="33"/>
      <c r="E139" s="33"/>
      <c r="F139" s="33"/>
      <c r="G139" s="33"/>
      <c r="H139" s="33"/>
      <c r="I139" s="33"/>
    </row>
    <row r="140" spans="2:9">
      <c r="B140" s="33"/>
      <c r="C140" s="33"/>
      <c r="D140" s="33"/>
      <c r="E140" s="33"/>
      <c r="F140" s="33"/>
      <c r="G140" s="33"/>
      <c r="H140" s="33"/>
      <c r="I140" s="33"/>
    </row>
    <row r="141" spans="2:9">
      <c r="B141" s="58" t="s">
        <v>234</v>
      </c>
      <c r="C141" s="58"/>
      <c r="D141" s="33"/>
      <c r="E141" s="33"/>
      <c r="F141" s="33"/>
      <c r="G141" s="33"/>
      <c r="H141" s="33"/>
      <c r="I141" s="33"/>
    </row>
    <row r="142" spans="2:9" ht="45">
      <c r="B142" s="95"/>
      <c r="C142" s="121">
        <v>1996</v>
      </c>
      <c r="D142" s="96">
        <v>2000</v>
      </c>
      <c r="E142" s="96">
        <v>2010</v>
      </c>
      <c r="F142" s="96">
        <v>2016</v>
      </c>
      <c r="G142" s="97" t="s">
        <v>247</v>
      </c>
      <c r="H142" s="97" t="s">
        <v>184</v>
      </c>
      <c r="I142" s="98" t="s">
        <v>185</v>
      </c>
    </row>
    <row r="143" spans="2:9">
      <c r="B143" s="46" t="s">
        <v>20</v>
      </c>
      <c r="C143" s="47">
        <v>126707500</v>
      </c>
      <c r="D143" s="47">
        <v>136891000</v>
      </c>
      <c r="E143" s="47">
        <v>139064000</v>
      </c>
      <c r="F143" s="47">
        <v>151436000</v>
      </c>
      <c r="G143" s="48">
        <v>1.9513881622542195E-2</v>
      </c>
      <c r="H143" s="48">
        <v>1.5761678591728057E-3</v>
      </c>
      <c r="I143" s="49">
        <v>1.4306173426112734E-2</v>
      </c>
    </row>
    <row r="144" spans="2:9">
      <c r="B144" s="46" t="s">
        <v>21</v>
      </c>
      <c r="C144" s="47">
        <v>3268553.1666666665</v>
      </c>
      <c r="D144" s="47">
        <v>3522865</v>
      </c>
      <c r="E144" s="47">
        <v>3860386</v>
      </c>
      <c r="F144" s="47">
        <v>4070260</v>
      </c>
      <c r="G144" s="48">
        <v>1.8908327681796289E-2</v>
      </c>
      <c r="H144" s="48">
        <v>9.1912423637374729E-3</v>
      </c>
      <c r="I144" s="49">
        <v>8.8623234015845487E-3</v>
      </c>
    </row>
    <row r="145" spans="2:9">
      <c r="B145" s="50" t="s">
        <v>181</v>
      </c>
      <c r="C145" s="51">
        <v>901239.49999999988</v>
      </c>
      <c r="D145" s="51">
        <v>1031194</v>
      </c>
      <c r="E145" s="51">
        <v>1214760</v>
      </c>
      <c r="F145" s="51">
        <v>1301154.8333333333</v>
      </c>
      <c r="G145" s="52">
        <v>3.4248833796061362E-2</v>
      </c>
      <c r="H145" s="52">
        <v>1.6517853087763656E-2</v>
      </c>
      <c r="I145" s="53">
        <v>1.1516759226451789E-2</v>
      </c>
    </row>
    <row r="146" spans="2:9">
      <c r="B146" s="2" t="s">
        <v>27</v>
      </c>
      <c r="C146" s="125">
        <v>102000.33333333333</v>
      </c>
      <c r="D146" s="125">
        <v>117448</v>
      </c>
      <c r="E146" s="125">
        <v>131701</v>
      </c>
      <c r="F146" s="125">
        <v>142150.41666666666</v>
      </c>
      <c r="G146" s="127">
        <v>3.5883722217155523E-2</v>
      </c>
      <c r="H146" s="56">
        <v>1.1519698450407789E-2</v>
      </c>
      <c r="I146" s="57">
        <v>1.2806571926444299E-2</v>
      </c>
    </row>
    <row r="147" spans="2:9">
      <c r="B147" s="2" t="s">
        <v>46</v>
      </c>
      <c r="C147" s="125">
        <v>494435.91666666669</v>
      </c>
      <c r="D147" s="125">
        <v>541678</v>
      </c>
      <c r="E147" s="125">
        <v>579498</v>
      </c>
      <c r="F147" s="125">
        <v>602777.08333333337</v>
      </c>
      <c r="G147" s="127">
        <v>2.3075763779182079E-2</v>
      </c>
      <c r="H147" s="56">
        <v>6.7718744057867486E-3</v>
      </c>
      <c r="I147" s="57">
        <v>6.5857978657921645E-3</v>
      </c>
    </row>
    <row r="148" spans="2:9">
      <c r="B148" s="2" t="s">
        <v>66</v>
      </c>
      <c r="C148" s="125">
        <v>69641.583333333328</v>
      </c>
      <c r="D148" s="125">
        <v>98642</v>
      </c>
      <c r="E148" s="125">
        <v>166487</v>
      </c>
      <c r="F148" s="125">
        <v>190815.5</v>
      </c>
      <c r="G148" s="127">
        <v>9.0933575499818842E-2</v>
      </c>
      <c r="H148" s="56">
        <v>5.3736068521736957E-2</v>
      </c>
      <c r="I148" s="57">
        <v>2.2991959677986173E-2</v>
      </c>
    </row>
    <row r="149" spans="2:9">
      <c r="B149" s="2" t="s">
        <v>81</v>
      </c>
      <c r="C149" s="125">
        <v>125609.66666666667</v>
      </c>
      <c r="D149" s="125">
        <v>150881</v>
      </c>
      <c r="E149" s="125">
        <v>205097</v>
      </c>
      <c r="F149" s="125">
        <v>224268.5</v>
      </c>
      <c r="G149" s="127">
        <v>4.6894390278602538E-2</v>
      </c>
      <c r="H149" s="56">
        <v>3.1175237564247116E-2</v>
      </c>
      <c r="I149" s="57">
        <v>1.500495352106701E-2</v>
      </c>
    </row>
    <row r="150" spans="2:9">
      <c r="B150" s="2" t="s">
        <v>99</v>
      </c>
      <c r="C150" s="125">
        <v>69835.583333333328</v>
      </c>
      <c r="D150" s="125">
        <v>79495</v>
      </c>
      <c r="E150" s="125">
        <v>85915</v>
      </c>
      <c r="F150" s="125">
        <v>91426.833333333328</v>
      </c>
      <c r="G150" s="127">
        <v>3.2917801341382891E-2</v>
      </c>
      <c r="H150" s="56">
        <v>7.796667831152071E-3</v>
      </c>
      <c r="I150" s="57">
        <v>1.0417316548191335E-2</v>
      </c>
    </row>
    <row r="151" spans="2:9">
      <c r="B151" s="2" t="s">
        <v>108</v>
      </c>
      <c r="C151" s="125">
        <v>11621.416666666666</v>
      </c>
      <c r="D151" s="125">
        <v>12336</v>
      </c>
      <c r="E151" s="125">
        <v>11974</v>
      </c>
      <c r="F151" s="125">
        <v>12880.25</v>
      </c>
      <c r="G151" s="127">
        <v>1.5029868493529497E-2</v>
      </c>
      <c r="H151" s="56">
        <v>-2.9739873439068587E-3</v>
      </c>
      <c r="I151" s="57">
        <v>1.2233811272861495E-2</v>
      </c>
    </row>
    <row r="152" spans="2:9">
      <c r="B152" s="2" t="s">
        <v>109</v>
      </c>
      <c r="C152" s="125">
        <v>5530.416666666667</v>
      </c>
      <c r="D152" s="125">
        <v>6056</v>
      </c>
      <c r="E152" s="125">
        <v>7022</v>
      </c>
      <c r="F152" s="125">
        <v>7616.083333333333</v>
      </c>
      <c r="G152" s="127">
        <v>2.2956116534574411E-2</v>
      </c>
      <c r="H152" s="56">
        <v>1.4909916320176686E-2</v>
      </c>
      <c r="I152" s="57">
        <v>1.3627715819947595E-2</v>
      </c>
    </row>
    <row r="153" spans="2:9">
      <c r="B153" s="2" t="s">
        <v>118</v>
      </c>
      <c r="C153" s="125">
        <v>18222.416666666668</v>
      </c>
      <c r="D153" s="125">
        <v>18949</v>
      </c>
      <c r="E153" s="125">
        <v>19503</v>
      </c>
      <c r="F153" s="125">
        <v>21345.5</v>
      </c>
      <c r="G153" s="127">
        <v>9.8225876493711617E-3</v>
      </c>
      <c r="H153" s="56">
        <v>2.8858701494434147E-3</v>
      </c>
      <c r="I153" s="57">
        <v>1.5159193202478383E-2</v>
      </c>
    </row>
    <row r="154" spans="2:9">
      <c r="B154" s="2" t="s">
        <v>119</v>
      </c>
      <c r="C154" s="125">
        <v>4342.166666666667</v>
      </c>
      <c r="D154" s="125">
        <v>5709</v>
      </c>
      <c r="E154" s="125">
        <v>7563</v>
      </c>
      <c r="F154" s="125">
        <v>7874.666666666667</v>
      </c>
      <c r="G154" s="127">
        <v>7.0812392128912771E-2</v>
      </c>
      <c r="H154" s="56">
        <v>2.8521573917098975E-2</v>
      </c>
      <c r="I154" s="57">
        <v>6.7531871075916516E-3</v>
      </c>
    </row>
    <row r="155" spans="2:9">
      <c r="B155" s="106" t="s">
        <v>238</v>
      </c>
      <c r="C155" s="106"/>
      <c r="D155" s="33"/>
      <c r="E155" s="33"/>
      <c r="F155" s="33"/>
      <c r="G155" s="33"/>
      <c r="H155" s="33"/>
      <c r="I155" s="33"/>
    </row>
    <row r="156" spans="2:9">
      <c r="B156" s="33"/>
      <c r="C156" s="33"/>
      <c r="D156" s="33"/>
      <c r="E156" s="33"/>
      <c r="F156" s="33"/>
      <c r="G156" s="33"/>
      <c r="H156" s="33"/>
      <c r="I156" s="33"/>
    </row>
    <row r="157" spans="2:9">
      <c r="B157" s="58" t="s">
        <v>235</v>
      </c>
      <c r="C157" s="58"/>
      <c r="D157" s="33"/>
      <c r="E157" s="33"/>
      <c r="F157" s="33"/>
      <c r="G157" s="33"/>
      <c r="H157" s="33"/>
      <c r="I157" s="33"/>
    </row>
    <row r="158" spans="2:9" ht="45">
      <c r="B158" s="87"/>
      <c r="C158" s="122">
        <v>1996</v>
      </c>
      <c r="D158" s="88">
        <v>2000</v>
      </c>
      <c r="E158" s="88">
        <v>2010</v>
      </c>
      <c r="F158" s="88">
        <v>2016</v>
      </c>
      <c r="G158" s="89" t="s">
        <v>247</v>
      </c>
      <c r="H158" s="89" t="s">
        <v>184</v>
      </c>
      <c r="I158" s="90" t="s">
        <v>185</v>
      </c>
    </row>
    <row r="159" spans="2:9">
      <c r="B159" s="46" t="s">
        <v>20</v>
      </c>
      <c r="C159" s="47">
        <v>126707500</v>
      </c>
      <c r="D159" s="47">
        <v>136891000</v>
      </c>
      <c r="E159" s="47">
        <v>139064000</v>
      </c>
      <c r="F159" s="47">
        <v>151436000</v>
      </c>
      <c r="G159" s="48">
        <v>1.9513881622542195E-2</v>
      </c>
      <c r="H159" s="48">
        <v>1.5761678591728057E-3</v>
      </c>
      <c r="I159" s="49">
        <v>1.4306173426112734E-2</v>
      </c>
    </row>
    <row r="160" spans="2:9">
      <c r="B160" s="46" t="s">
        <v>21</v>
      </c>
      <c r="C160" s="47">
        <v>3268553.1666666665</v>
      </c>
      <c r="D160" s="47">
        <v>3522865</v>
      </c>
      <c r="E160" s="47">
        <v>3860386</v>
      </c>
      <c r="F160" s="47">
        <v>4070260</v>
      </c>
      <c r="G160" s="48">
        <v>1.8908327681796289E-2</v>
      </c>
      <c r="H160" s="48">
        <v>9.1912423637374729E-3</v>
      </c>
      <c r="I160" s="49">
        <v>8.8623234015845487E-3</v>
      </c>
    </row>
    <row r="161" spans="2:9">
      <c r="B161" s="50" t="s">
        <v>182</v>
      </c>
      <c r="C161" s="51">
        <v>208344.41666666666</v>
      </c>
      <c r="D161" s="51">
        <v>226064</v>
      </c>
      <c r="E161" s="51">
        <v>239612</v>
      </c>
      <c r="F161" s="51">
        <v>248552.83333333334</v>
      </c>
      <c r="G161" s="52">
        <v>2.0616030378628691E-2</v>
      </c>
      <c r="H161" s="52">
        <v>5.8372510841022685E-3</v>
      </c>
      <c r="I161" s="53">
        <v>6.1244253142538341E-3</v>
      </c>
    </row>
    <row r="162" spans="2:9">
      <c r="B162" s="2" t="s">
        <v>28</v>
      </c>
      <c r="C162" s="125">
        <v>29661.416666666668</v>
      </c>
      <c r="D162" s="125">
        <v>33919</v>
      </c>
      <c r="E162" s="125">
        <v>34481</v>
      </c>
      <c r="F162" s="125">
        <v>34490.5</v>
      </c>
      <c r="G162" s="127">
        <v>3.4100593938185764E-2</v>
      </c>
      <c r="H162" s="56">
        <v>1.644662810622588E-3</v>
      </c>
      <c r="I162" s="57">
        <v>4.5913738035086027E-5</v>
      </c>
    </row>
    <row r="163" spans="2:9">
      <c r="B163" s="2" t="s">
        <v>29</v>
      </c>
      <c r="C163" s="125">
        <v>2182.3333333333335</v>
      </c>
      <c r="D163" s="125">
        <v>2664</v>
      </c>
      <c r="E163" s="125">
        <v>2320</v>
      </c>
      <c r="F163" s="125">
        <v>2421.75</v>
      </c>
      <c r="G163" s="127">
        <v>5.1122381441607301E-2</v>
      </c>
      <c r="H163" s="56">
        <v>-1.3731014384380513E-2</v>
      </c>
      <c r="I163" s="57">
        <v>7.1795223479169668E-3</v>
      </c>
    </row>
    <row r="164" spans="2:9">
      <c r="B164" s="2" t="s">
        <v>40</v>
      </c>
      <c r="C164" s="125">
        <v>6132</v>
      </c>
      <c r="D164" s="125">
        <v>6798</v>
      </c>
      <c r="E164" s="125">
        <v>7181</v>
      </c>
      <c r="F164" s="125">
        <v>7270</v>
      </c>
      <c r="G164" s="127">
        <v>2.6111969198020724E-2</v>
      </c>
      <c r="H164" s="56">
        <v>5.4960680550955043E-3</v>
      </c>
      <c r="I164" s="57">
        <v>2.0550491278055194E-3</v>
      </c>
    </row>
    <row r="165" spans="2:9">
      <c r="B165" s="2" t="s">
        <v>50</v>
      </c>
      <c r="C165" s="125">
        <v>29882.416666666668</v>
      </c>
      <c r="D165" s="125">
        <v>32247</v>
      </c>
      <c r="E165" s="125">
        <v>38832</v>
      </c>
      <c r="F165" s="125">
        <v>43693.083333333336</v>
      </c>
      <c r="G165" s="127">
        <v>1.9221086510645913E-2</v>
      </c>
      <c r="H165" s="56">
        <v>1.8755682358425174E-2</v>
      </c>
      <c r="I165" s="57">
        <v>1.9852008853992187E-2</v>
      </c>
    </row>
    <row r="166" spans="2:9">
      <c r="B166" s="2" t="s">
        <v>59</v>
      </c>
      <c r="C166" s="125">
        <v>1193.75</v>
      </c>
      <c r="D166" s="125">
        <v>1138</v>
      </c>
      <c r="E166" s="125">
        <v>1355</v>
      </c>
      <c r="F166" s="125">
        <v>1250.9166666666667</v>
      </c>
      <c r="G166" s="127">
        <v>-1.1885620566116084E-2</v>
      </c>
      <c r="H166" s="56">
        <v>1.760610384669703E-2</v>
      </c>
      <c r="I166" s="57">
        <v>-1.323247710609865E-2</v>
      </c>
    </row>
    <row r="167" spans="2:9">
      <c r="B167" s="2" t="s">
        <v>75</v>
      </c>
      <c r="C167" s="125">
        <v>10816.083333333334</v>
      </c>
      <c r="D167" s="125">
        <v>11474</v>
      </c>
      <c r="E167" s="125">
        <v>10900</v>
      </c>
      <c r="F167" s="125">
        <v>10792.833333333334</v>
      </c>
      <c r="G167" s="127">
        <v>1.4871847161682661E-2</v>
      </c>
      <c r="H167" s="56">
        <v>-5.1189350626766883E-3</v>
      </c>
      <c r="I167" s="57">
        <v>-1.6453874664650314E-3</v>
      </c>
    </row>
    <row r="168" spans="2:9">
      <c r="B168" s="2" t="s">
        <v>85</v>
      </c>
      <c r="C168" s="125">
        <v>9327.5833333333339</v>
      </c>
      <c r="D168" s="125">
        <v>10442</v>
      </c>
      <c r="E168" s="125">
        <v>10303</v>
      </c>
      <c r="F168" s="125">
        <v>9307.0833333333339</v>
      </c>
      <c r="G168" s="127">
        <v>2.861685820429738E-2</v>
      </c>
      <c r="H168" s="56">
        <v>-1.3392044668288916E-3</v>
      </c>
      <c r="I168" s="57">
        <v>-1.6800496775363771E-2</v>
      </c>
    </row>
    <row r="169" spans="2:9">
      <c r="B169" s="2" t="s">
        <v>4</v>
      </c>
      <c r="C169" s="125">
        <v>35438.416666666664</v>
      </c>
      <c r="D169" s="125">
        <v>35508</v>
      </c>
      <c r="E169" s="125">
        <v>37656</v>
      </c>
      <c r="F169" s="125">
        <v>37917.75</v>
      </c>
      <c r="G169" s="127">
        <v>4.9051399158073217E-4</v>
      </c>
      <c r="H169" s="56">
        <v>5.8907104871097626E-3</v>
      </c>
      <c r="I169" s="57">
        <v>1.1551727127001588E-3</v>
      </c>
    </row>
    <row r="170" spans="2:9">
      <c r="B170" s="2" t="s">
        <v>88</v>
      </c>
      <c r="C170" s="125">
        <v>16466.833333333332</v>
      </c>
      <c r="D170" s="125">
        <v>18179</v>
      </c>
      <c r="E170" s="125">
        <v>19117</v>
      </c>
      <c r="F170" s="125">
        <v>20302.416666666668</v>
      </c>
      <c r="G170" s="127">
        <v>2.5038021656041742E-2</v>
      </c>
      <c r="H170" s="56">
        <v>5.043768170440277E-3</v>
      </c>
      <c r="I170" s="57">
        <v>1.0077427870115008E-2</v>
      </c>
    </row>
    <row r="171" spans="2:9">
      <c r="B171" s="2" t="s">
        <v>1</v>
      </c>
      <c r="C171" s="125">
        <v>14062.166666666666</v>
      </c>
      <c r="D171" s="125">
        <v>16245</v>
      </c>
      <c r="E171" s="125">
        <v>18480</v>
      </c>
      <c r="F171" s="125">
        <v>19024</v>
      </c>
      <c r="G171" s="127">
        <v>3.6732871104092402E-2</v>
      </c>
      <c r="H171" s="56">
        <v>1.2973828918529939E-2</v>
      </c>
      <c r="I171" s="57">
        <v>4.8470882660145431E-3</v>
      </c>
    </row>
    <row r="172" spans="2:9">
      <c r="B172" s="2" t="s">
        <v>101</v>
      </c>
      <c r="C172" s="125">
        <v>2919.5833333333335</v>
      </c>
      <c r="D172" s="125">
        <v>3152</v>
      </c>
      <c r="E172" s="125">
        <v>2925</v>
      </c>
      <c r="F172" s="125">
        <v>2947.5833333333335</v>
      </c>
      <c r="G172" s="127">
        <v>1.9333584243816704E-2</v>
      </c>
      <c r="H172" s="56">
        <v>-7.4464062431159883E-3</v>
      </c>
      <c r="I172" s="57">
        <v>1.282679412674792E-3</v>
      </c>
    </row>
    <row r="173" spans="2:9">
      <c r="B173" s="2" t="s">
        <v>114</v>
      </c>
      <c r="C173" s="125">
        <v>17142.25</v>
      </c>
      <c r="D173" s="125">
        <v>19206</v>
      </c>
      <c r="E173" s="125">
        <v>21250</v>
      </c>
      <c r="F173" s="125">
        <v>22511.75</v>
      </c>
      <c r="G173" s="127">
        <v>2.8826814935558831E-2</v>
      </c>
      <c r="H173" s="56">
        <v>1.0164729951100737E-2</v>
      </c>
      <c r="I173" s="57">
        <v>9.6597739465369425E-3</v>
      </c>
    </row>
    <row r="174" spans="2:9">
      <c r="B174" s="2" t="s">
        <v>116</v>
      </c>
      <c r="C174" s="125">
        <v>2723</v>
      </c>
      <c r="D174" s="125">
        <v>2163</v>
      </c>
      <c r="E174" s="125">
        <v>2086</v>
      </c>
      <c r="F174" s="125">
        <v>1893.6666666666667</v>
      </c>
      <c r="G174" s="127">
        <v>-5.5934298942056593E-2</v>
      </c>
      <c r="H174" s="56">
        <v>-3.6182174581804727E-3</v>
      </c>
      <c r="I174" s="57">
        <v>-1.5992961109977721E-2</v>
      </c>
    </row>
    <row r="175" spans="2:9">
      <c r="B175" s="2" t="s">
        <v>131</v>
      </c>
      <c r="C175" s="125">
        <v>10033.666666666666</v>
      </c>
      <c r="D175" s="125">
        <v>11393</v>
      </c>
      <c r="E175" s="125">
        <v>10920</v>
      </c>
      <c r="F175" s="125">
        <v>11249.666666666666</v>
      </c>
      <c r="G175" s="127">
        <v>3.227309258201938E-2</v>
      </c>
      <c r="H175" s="56">
        <v>-4.2313386929923036E-3</v>
      </c>
      <c r="I175" s="57">
        <v>4.9693947318263376E-3</v>
      </c>
    </row>
    <row r="176" spans="2:9">
      <c r="B176" s="2" t="s">
        <v>134</v>
      </c>
      <c r="C176" s="125">
        <v>8151</v>
      </c>
      <c r="D176" s="125">
        <v>8912</v>
      </c>
      <c r="E176" s="125">
        <v>9255</v>
      </c>
      <c r="F176" s="125">
        <v>9397.5833333333339</v>
      </c>
      <c r="G176" s="127">
        <v>2.2565347080755638E-2</v>
      </c>
      <c r="H176" s="56">
        <v>3.7836663448200802E-3</v>
      </c>
      <c r="I176" s="57">
        <v>2.5513521732805078E-3</v>
      </c>
    </row>
    <row r="177" spans="2:9">
      <c r="B177" s="2" t="s">
        <v>136</v>
      </c>
      <c r="C177" s="125">
        <v>12211.916666666666</v>
      </c>
      <c r="D177" s="125">
        <v>12624</v>
      </c>
      <c r="E177" s="125">
        <v>12551</v>
      </c>
      <c r="F177" s="125">
        <v>14082.25</v>
      </c>
      <c r="G177" s="127">
        <v>8.3313927685750855E-3</v>
      </c>
      <c r="H177" s="56">
        <v>-5.7977390863883649E-4</v>
      </c>
      <c r="I177" s="57">
        <v>1.9371029382790228E-2</v>
      </c>
    </row>
    <row r="178" spans="2:9">
      <c r="B178" s="106" t="s">
        <v>238</v>
      </c>
      <c r="C178" s="106"/>
      <c r="D178" s="33"/>
      <c r="E178" s="33"/>
      <c r="F178" s="33"/>
      <c r="G178" s="33"/>
      <c r="H178" s="33"/>
      <c r="I178" s="33"/>
    </row>
    <row r="179" spans="2:9">
      <c r="B179" s="33"/>
      <c r="C179" s="33"/>
      <c r="D179" s="33"/>
      <c r="E179" s="33"/>
      <c r="F179" s="33"/>
      <c r="G179" s="33"/>
      <c r="H179" s="33"/>
      <c r="I179" s="33"/>
    </row>
    <row r="180" spans="2:9">
      <c r="B180" s="58" t="s">
        <v>236</v>
      </c>
      <c r="C180" s="58"/>
      <c r="D180" s="33"/>
      <c r="E180" s="33"/>
      <c r="F180" s="33"/>
      <c r="G180" s="33"/>
      <c r="H180" s="33"/>
      <c r="I180" s="33"/>
    </row>
    <row r="181" spans="2:9" ht="45">
      <c r="B181" s="99"/>
      <c r="C181" s="123">
        <v>1996</v>
      </c>
      <c r="D181" s="100">
        <v>2000</v>
      </c>
      <c r="E181" s="100">
        <v>2010</v>
      </c>
      <c r="F181" s="100">
        <v>2016</v>
      </c>
      <c r="G181" s="101" t="s">
        <v>247</v>
      </c>
      <c r="H181" s="101" t="s">
        <v>184</v>
      </c>
      <c r="I181" s="102" t="s">
        <v>185</v>
      </c>
    </row>
    <row r="182" spans="2:9">
      <c r="B182" s="46" t="s">
        <v>20</v>
      </c>
      <c r="C182" s="47">
        <v>126707500</v>
      </c>
      <c r="D182" s="47">
        <v>136891000</v>
      </c>
      <c r="E182" s="47">
        <v>139064000</v>
      </c>
      <c r="F182" s="47">
        <v>151436000</v>
      </c>
      <c r="G182" s="48">
        <v>1.9513881622542195E-2</v>
      </c>
      <c r="H182" s="48">
        <v>1.5761678591728057E-3</v>
      </c>
      <c r="I182" s="49">
        <v>1.4306173426112734E-2</v>
      </c>
    </row>
    <row r="183" spans="2:9">
      <c r="B183" s="46" t="s">
        <v>21</v>
      </c>
      <c r="C183" s="47">
        <v>3268553.1666666665</v>
      </c>
      <c r="D183" s="47">
        <v>3522865</v>
      </c>
      <c r="E183" s="47">
        <v>3860386</v>
      </c>
      <c r="F183" s="47">
        <v>4070260</v>
      </c>
      <c r="G183" s="48">
        <v>1.8908327681796289E-2</v>
      </c>
      <c r="H183" s="48">
        <v>9.1912423637374729E-3</v>
      </c>
      <c r="I183" s="49">
        <v>8.8623234015845487E-3</v>
      </c>
    </row>
    <row r="184" spans="2:9">
      <c r="B184" s="50" t="s">
        <v>183</v>
      </c>
      <c r="C184" s="51">
        <v>147252.16666666666</v>
      </c>
      <c r="D184" s="51">
        <v>168280</v>
      </c>
      <c r="E184" s="51">
        <v>194342</v>
      </c>
      <c r="F184" s="51">
        <v>208404</v>
      </c>
      <c r="G184" s="52">
        <v>3.3933727312047468E-2</v>
      </c>
      <c r="H184" s="52">
        <v>1.4503188785555565E-2</v>
      </c>
      <c r="I184" s="53">
        <v>1.1711213841774093E-2</v>
      </c>
    </row>
    <row r="185" spans="2:9">
      <c r="B185" s="2" t="s">
        <v>23</v>
      </c>
      <c r="C185" s="125">
        <v>37545.166666666664</v>
      </c>
      <c r="D185" s="125">
        <v>42810</v>
      </c>
      <c r="E185" s="125">
        <v>47937</v>
      </c>
      <c r="F185" s="125">
        <v>53018.75</v>
      </c>
      <c r="G185" s="127">
        <v>3.3350842334729514E-2</v>
      </c>
      <c r="H185" s="56">
        <v>1.1375810840885237E-2</v>
      </c>
      <c r="I185" s="57">
        <v>1.6934790923488041E-2</v>
      </c>
    </row>
    <row r="186" spans="2:9">
      <c r="B186" s="2" t="s">
        <v>42</v>
      </c>
      <c r="C186" s="125">
        <v>14919.916666666666</v>
      </c>
      <c r="D186" s="125">
        <v>16604</v>
      </c>
      <c r="E186" s="125">
        <v>21590</v>
      </c>
      <c r="F186" s="125">
        <v>22362.666666666668</v>
      </c>
      <c r="G186" s="127">
        <v>2.7097286409581978E-2</v>
      </c>
      <c r="H186" s="56">
        <v>2.6606457631538127E-2</v>
      </c>
      <c r="I186" s="57">
        <v>5.877648862746554E-3</v>
      </c>
    </row>
    <row r="187" spans="2:9">
      <c r="B187" s="2" t="s">
        <v>47</v>
      </c>
      <c r="C187" s="125">
        <v>25906.083333333332</v>
      </c>
      <c r="D187" s="125">
        <v>29747</v>
      </c>
      <c r="E187" s="125">
        <v>33552</v>
      </c>
      <c r="F187" s="125">
        <v>34626.583333333336</v>
      </c>
      <c r="G187" s="127">
        <v>3.516684531404235E-2</v>
      </c>
      <c r="H187" s="56">
        <v>1.2109552797651135E-2</v>
      </c>
      <c r="I187" s="57">
        <v>5.2680304211076834E-3</v>
      </c>
    </row>
    <row r="188" spans="2:9">
      <c r="B188" s="2" t="s">
        <v>49</v>
      </c>
      <c r="C188" s="125">
        <v>8104</v>
      </c>
      <c r="D188" s="125">
        <v>10024</v>
      </c>
      <c r="E188" s="125">
        <v>12253</v>
      </c>
      <c r="F188" s="125">
        <v>13067</v>
      </c>
      <c r="G188" s="127">
        <v>5.4594267787492212E-2</v>
      </c>
      <c r="H188" s="56">
        <v>2.0281794988524116E-2</v>
      </c>
      <c r="I188" s="57">
        <v>1.0777524075529898E-2</v>
      </c>
    </row>
    <row r="189" spans="2:9">
      <c r="B189" s="2" t="s">
        <v>13</v>
      </c>
      <c r="C189" s="125">
        <v>6652.083333333333</v>
      </c>
      <c r="D189" s="125">
        <v>8245</v>
      </c>
      <c r="E189" s="125">
        <v>9007</v>
      </c>
      <c r="F189" s="125">
        <v>9742.8333333333339</v>
      </c>
      <c r="G189" s="127">
        <v>5.513552331838012E-2</v>
      </c>
      <c r="H189" s="56">
        <v>8.8786935148883472E-3</v>
      </c>
      <c r="I189" s="57">
        <v>1.3174346831016148E-2</v>
      </c>
    </row>
    <row r="190" spans="2:9">
      <c r="B190" s="2" t="s">
        <v>67</v>
      </c>
      <c r="C190" s="125">
        <v>8542.25</v>
      </c>
      <c r="D190" s="125">
        <v>12578</v>
      </c>
      <c r="E190" s="125">
        <v>16513</v>
      </c>
      <c r="F190" s="125">
        <v>18223.916666666668</v>
      </c>
      <c r="G190" s="127">
        <v>0.10156423803169057</v>
      </c>
      <c r="H190" s="56">
        <v>2.7593714274660286E-2</v>
      </c>
      <c r="I190" s="57">
        <v>1.6566881118616372E-2</v>
      </c>
    </row>
    <row r="191" spans="2:9">
      <c r="B191" s="2" t="s">
        <v>10</v>
      </c>
      <c r="C191" s="125">
        <v>6948.333333333333</v>
      </c>
      <c r="D191" s="125">
        <v>6443</v>
      </c>
      <c r="E191" s="125">
        <v>6717</v>
      </c>
      <c r="F191" s="125">
        <v>6864.666666666667</v>
      </c>
      <c r="G191" s="127">
        <v>-1.869983549225096E-2</v>
      </c>
      <c r="H191" s="56">
        <v>4.1734201763028445E-3</v>
      </c>
      <c r="I191" s="57">
        <v>3.6308851313144874E-3</v>
      </c>
    </row>
    <row r="192" spans="2:9">
      <c r="B192" s="2" t="s">
        <v>71</v>
      </c>
      <c r="C192" s="125">
        <v>6454</v>
      </c>
      <c r="D192" s="125">
        <v>6869</v>
      </c>
      <c r="E192" s="125">
        <v>7034</v>
      </c>
      <c r="F192" s="125">
        <v>7176.333333333333</v>
      </c>
      <c r="G192" s="127">
        <v>1.570160525130726E-2</v>
      </c>
      <c r="H192" s="56">
        <v>2.3765193379756688E-3</v>
      </c>
      <c r="I192" s="57">
        <v>3.3444202619088426E-3</v>
      </c>
    </row>
    <row r="193" spans="2:9">
      <c r="B193" s="2" t="s">
        <v>6</v>
      </c>
      <c r="C193" s="125">
        <v>10248.166666666666</v>
      </c>
      <c r="D193" s="125">
        <v>12474</v>
      </c>
      <c r="E193" s="125">
        <v>14178</v>
      </c>
      <c r="F193" s="125">
        <v>15572.5</v>
      </c>
      <c r="G193" s="127">
        <v>5.0364148957758204E-2</v>
      </c>
      <c r="H193" s="56">
        <v>1.2886827546294999E-2</v>
      </c>
      <c r="I193" s="57">
        <v>1.5758724551081738E-2</v>
      </c>
    </row>
    <row r="194" spans="2:9">
      <c r="B194" s="2" t="s">
        <v>83</v>
      </c>
      <c r="C194" s="125">
        <v>3850.6666666666665</v>
      </c>
      <c r="D194" s="125">
        <v>3683</v>
      </c>
      <c r="E194" s="125">
        <v>3771</v>
      </c>
      <c r="F194" s="125">
        <v>3604.3333333333335</v>
      </c>
      <c r="G194" s="127">
        <v>-1.1067958427369073E-2</v>
      </c>
      <c r="H194" s="56">
        <v>2.3640480467030933E-3</v>
      </c>
      <c r="I194" s="57">
        <v>-7.5055901505500788E-3</v>
      </c>
    </row>
    <row r="195" spans="2:9">
      <c r="B195" s="2" t="s">
        <v>102</v>
      </c>
      <c r="C195" s="125">
        <v>18081.5</v>
      </c>
      <c r="D195" s="125">
        <v>18803</v>
      </c>
      <c r="E195" s="125">
        <v>21790</v>
      </c>
      <c r="F195" s="125">
        <v>24144.416666666668</v>
      </c>
      <c r="G195" s="127">
        <v>9.8297768352795245E-3</v>
      </c>
      <c r="H195" s="56">
        <v>1.4852692823632996E-2</v>
      </c>
      <c r="I195" s="57">
        <v>1.7247382803543765E-2</v>
      </c>
    </row>
    <row r="196" spans="2:9">
      <c r="B196" s="106" t="s">
        <v>238</v>
      </c>
      <c r="C196" s="106"/>
      <c r="D196" s="33"/>
      <c r="E196" s="33"/>
      <c r="F196" s="33"/>
      <c r="G196" s="33"/>
      <c r="H196" s="33"/>
      <c r="I196" s="33"/>
    </row>
    <row r="197" spans="2:9">
      <c r="B197" s="33"/>
      <c r="C197" s="33"/>
      <c r="D197" s="33"/>
      <c r="E197" s="33"/>
      <c r="F197" s="33"/>
      <c r="G197" s="33"/>
      <c r="H197" s="33"/>
      <c r="I197" s="33"/>
    </row>
    <row r="198" spans="2:9">
      <c r="B198" s="58" t="s">
        <v>237</v>
      </c>
      <c r="C198" s="58"/>
      <c r="D198" s="33"/>
      <c r="E198" s="33"/>
      <c r="F198" s="33"/>
      <c r="G198" s="33"/>
      <c r="H198" s="33"/>
      <c r="I198" s="33"/>
    </row>
    <row r="199" spans="2:9" ht="45">
      <c r="B199" s="108"/>
      <c r="C199" s="124">
        <v>1996</v>
      </c>
      <c r="D199" s="109">
        <v>2000</v>
      </c>
      <c r="E199" s="109">
        <v>2010</v>
      </c>
      <c r="F199" s="109">
        <v>2016</v>
      </c>
      <c r="G199" s="110" t="s">
        <v>247</v>
      </c>
      <c r="H199" s="110" t="s">
        <v>184</v>
      </c>
      <c r="I199" s="111" t="s">
        <v>185</v>
      </c>
    </row>
    <row r="200" spans="2:9">
      <c r="B200" s="46" t="s">
        <v>20</v>
      </c>
      <c r="C200" s="47">
        <v>126707500</v>
      </c>
      <c r="D200" s="47">
        <v>136891000</v>
      </c>
      <c r="E200" s="47">
        <v>139064000</v>
      </c>
      <c r="F200" s="47">
        <v>151436000</v>
      </c>
      <c r="G200" s="48">
        <v>1.9513881622542195E-2</v>
      </c>
      <c r="H200" s="48">
        <v>1.5761678591728057E-3</v>
      </c>
      <c r="I200" s="49">
        <v>1.4306173426112734E-2</v>
      </c>
    </row>
    <row r="201" spans="2:9">
      <c r="B201" s="46" t="s">
        <v>21</v>
      </c>
      <c r="C201" s="47">
        <v>3268553.1666666665</v>
      </c>
      <c r="D201" s="47">
        <v>3522865</v>
      </c>
      <c r="E201" s="47">
        <v>3860386</v>
      </c>
      <c r="F201" s="47">
        <v>4070260</v>
      </c>
      <c r="G201" s="48">
        <v>1.8908327681796289E-2</v>
      </c>
      <c r="H201" s="48">
        <v>9.1912423637374729E-3</v>
      </c>
      <c r="I201" s="49">
        <v>8.8623234015845487E-3</v>
      </c>
    </row>
    <row r="202" spans="2:9">
      <c r="B202" s="2" t="s">
        <v>174</v>
      </c>
      <c r="C202" s="55">
        <v>164914.58333333331</v>
      </c>
      <c r="D202" s="55">
        <v>165380</v>
      </c>
      <c r="E202" s="55">
        <v>157649</v>
      </c>
      <c r="F202" s="55">
        <v>149693.91666666669</v>
      </c>
      <c r="G202" s="127">
        <v>7.0479655295163646E-4</v>
      </c>
      <c r="H202" s="56">
        <v>-4.7760396262914728E-3</v>
      </c>
      <c r="I202" s="57">
        <v>-8.5926022548287184E-3</v>
      </c>
    </row>
    <row r="203" spans="2:9">
      <c r="B203" s="2" t="s">
        <v>176</v>
      </c>
      <c r="C203" s="55">
        <v>336239.5</v>
      </c>
      <c r="D203" s="55">
        <v>345475</v>
      </c>
      <c r="E203" s="55">
        <v>354578</v>
      </c>
      <c r="F203" s="55">
        <v>362604.08333333331</v>
      </c>
      <c r="G203" s="127">
        <v>6.7971409213001266E-3</v>
      </c>
      <c r="H203" s="56">
        <v>2.6041918609214232E-3</v>
      </c>
      <c r="I203" s="57">
        <v>3.737502029780071E-3</v>
      </c>
    </row>
    <row r="204" spans="2:9">
      <c r="B204" s="2" t="s">
        <v>177</v>
      </c>
      <c r="C204" s="55">
        <v>169376.74999999997</v>
      </c>
      <c r="D204" s="55">
        <v>170177</v>
      </c>
      <c r="E204" s="55">
        <v>152273</v>
      </c>
      <c r="F204" s="55">
        <v>153265.41666666666</v>
      </c>
      <c r="G204" s="127">
        <v>1.1790816179773067E-3</v>
      </c>
      <c r="H204" s="56">
        <v>-1.1054851956925904E-2</v>
      </c>
      <c r="I204" s="57">
        <v>1.083287232853003E-3</v>
      </c>
    </row>
    <row r="205" spans="2:9">
      <c r="B205" s="2" t="s">
        <v>178</v>
      </c>
      <c r="C205" s="55">
        <v>492294.99999999994</v>
      </c>
      <c r="D205" s="55">
        <v>522673</v>
      </c>
      <c r="E205" s="55">
        <v>561551</v>
      </c>
      <c r="F205" s="55">
        <v>622715.33333333337</v>
      </c>
      <c r="G205" s="127">
        <v>1.5082078562344892E-2</v>
      </c>
      <c r="H205" s="56">
        <v>7.20045638226674E-3</v>
      </c>
      <c r="I205" s="57">
        <v>1.7380460493749084E-2</v>
      </c>
    </row>
    <row r="206" spans="2:9">
      <c r="B206" s="2" t="s">
        <v>179</v>
      </c>
      <c r="C206" s="55">
        <v>685329.91666666663</v>
      </c>
      <c r="D206" s="55">
        <v>707954</v>
      </c>
      <c r="E206" s="55">
        <v>765498</v>
      </c>
      <c r="F206" s="55">
        <v>786346</v>
      </c>
      <c r="G206" s="127">
        <v>8.1527459366261823E-3</v>
      </c>
      <c r="H206" s="56">
        <v>7.8453631014416825E-3</v>
      </c>
      <c r="I206" s="57">
        <v>4.4884257272188588E-3</v>
      </c>
    </row>
    <row r="207" spans="2:9">
      <c r="B207" s="2" t="s">
        <v>180</v>
      </c>
      <c r="C207" s="55">
        <v>163563.50000000003</v>
      </c>
      <c r="D207" s="55">
        <v>185676</v>
      </c>
      <c r="E207" s="55">
        <v>220127</v>
      </c>
      <c r="F207" s="55">
        <v>231257.66666666669</v>
      </c>
      <c r="G207" s="127">
        <v>3.2208293301776436E-2</v>
      </c>
      <c r="H207" s="56">
        <v>1.7165811217985771E-2</v>
      </c>
      <c r="I207" s="57">
        <v>8.2552005410776452E-3</v>
      </c>
    </row>
    <row r="208" spans="2:9">
      <c r="B208" s="2" t="s">
        <v>181</v>
      </c>
      <c r="C208" s="55">
        <v>901239.49999999988</v>
      </c>
      <c r="D208" s="55">
        <v>1031194</v>
      </c>
      <c r="E208" s="55">
        <v>1214760</v>
      </c>
      <c r="F208" s="55">
        <v>1301154.8333333333</v>
      </c>
      <c r="G208" s="127">
        <v>3.4248833796061362E-2</v>
      </c>
      <c r="H208" s="56">
        <v>1.6517853087763656E-2</v>
      </c>
      <c r="I208" s="57">
        <v>1.1516759226451789E-2</v>
      </c>
    </row>
    <row r="209" spans="2:9">
      <c r="B209" s="2" t="s">
        <v>182</v>
      </c>
      <c r="C209" s="55">
        <v>208344.41666666666</v>
      </c>
      <c r="D209" s="55">
        <v>226064</v>
      </c>
      <c r="E209" s="55">
        <v>239612</v>
      </c>
      <c r="F209" s="55">
        <v>248552.83333333334</v>
      </c>
      <c r="G209" s="127">
        <v>2.0616030378628691E-2</v>
      </c>
      <c r="H209" s="56">
        <v>5.8372510841022685E-3</v>
      </c>
      <c r="I209" s="57">
        <v>6.1244253142538341E-3</v>
      </c>
    </row>
    <row r="210" spans="2:9">
      <c r="B210" s="2" t="s">
        <v>183</v>
      </c>
      <c r="C210" s="55">
        <v>147252.16666666666</v>
      </c>
      <c r="D210" s="55">
        <v>168280</v>
      </c>
      <c r="E210" s="55">
        <v>194342</v>
      </c>
      <c r="F210" s="55">
        <v>208404</v>
      </c>
      <c r="G210" s="127">
        <v>3.3933727312047468E-2</v>
      </c>
      <c r="H210" s="56">
        <v>1.4503188785555565E-2</v>
      </c>
      <c r="I210" s="57">
        <v>1.1711213841774093E-2</v>
      </c>
    </row>
    <row r="211" spans="2:9">
      <c r="B211" s="106" t="s">
        <v>238</v>
      </c>
      <c r="C211" s="106"/>
      <c r="D211" s="33"/>
      <c r="E211" s="33"/>
      <c r="F211" s="33"/>
      <c r="G211" s="33"/>
      <c r="H211" s="33"/>
      <c r="I211" s="3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E58"/>
  <sheetViews>
    <sheetView workbookViewId="0">
      <selection activeCell="Z38" sqref="Z38"/>
    </sheetView>
  </sheetViews>
  <sheetFormatPr defaultColWidth="8.85546875" defaultRowHeight="15"/>
  <cols>
    <col min="1" max="1" width="1" customWidth="1"/>
    <col min="2" max="2" width="14.28515625" customWidth="1"/>
    <col min="3" max="4" width="12.7109375" customWidth="1"/>
    <col min="5" max="5" width="12.85546875" customWidth="1"/>
    <col min="6" max="6" width="11.7109375" customWidth="1"/>
    <col min="7" max="23" width="11.140625" bestFit="1" customWidth="1"/>
    <col min="24" max="24" width="1.140625" customWidth="1"/>
  </cols>
  <sheetData>
    <row r="1" spans="1:24" ht="6.7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>
      <c r="A2" s="33"/>
      <c r="B2" s="38" t="s">
        <v>186</v>
      </c>
      <c r="C2" s="38"/>
      <c r="D2" s="38"/>
      <c r="E2" s="38"/>
      <c r="F2" s="38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>
      <c r="A3" s="33"/>
      <c r="B3" s="32"/>
      <c r="C3" s="32">
        <v>1996</v>
      </c>
      <c r="D3" s="32">
        <v>1997</v>
      </c>
      <c r="E3" s="32">
        <v>1998</v>
      </c>
      <c r="F3" s="32">
        <v>1999</v>
      </c>
      <c r="G3" s="32">
        <v>2000</v>
      </c>
      <c r="H3" s="32">
        <v>2001</v>
      </c>
      <c r="I3" s="32">
        <v>2002</v>
      </c>
      <c r="J3" s="32">
        <v>2003</v>
      </c>
      <c r="K3" s="32">
        <v>2004</v>
      </c>
      <c r="L3" s="32">
        <v>2005</v>
      </c>
      <c r="M3" s="32">
        <v>2006</v>
      </c>
      <c r="N3" s="32">
        <v>2007</v>
      </c>
      <c r="O3" s="32">
        <v>2008</v>
      </c>
      <c r="P3" s="32">
        <v>2009</v>
      </c>
      <c r="Q3" s="32">
        <v>2010</v>
      </c>
      <c r="R3" s="32">
        <v>2011</v>
      </c>
      <c r="S3" s="32">
        <v>2012</v>
      </c>
      <c r="T3" s="32">
        <v>2013</v>
      </c>
      <c r="U3" s="32">
        <v>2014</v>
      </c>
      <c r="V3" s="32">
        <v>2015</v>
      </c>
      <c r="W3" s="32">
        <v>2016</v>
      </c>
      <c r="X3" s="33"/>
    </row>
    <row r="4" spans="1:24">
      <c r="A4" s="33"/>
      <c r="B4" s="34" t="s">
        <v>206</v>
      </c>
      <c r="C4" s="35">
        <v>265228572</v>
      </c>
      <c r="D4" s="35">
        <v>267783607</v>
      </c>
      <c r="E4" s="35">
        <v>270248003</v>
      </c>
      <c r="F4" s="35">
        <v>272690813</v>
      </c>
      <c r="G4" s="35">
        <v>281424600</v>
      </c>
      <c r="H4" s="35">
        <v>284269299</v>
      </c>
      <c r="I4" s="35">
        <v>286929463</v>
      </c>
      <c r="J4" s="35">
        <v>289400188</v>
      </c>
      <c r="K4" s="35">
        <v>292108553</v>
      </c>
      <c r="L4" s="35">
        <v>294784353</v>
      </c>
      <c r="M4" s="35">
        <v>297649663</v>
      </c>
      <c r="N4" s="35">
        <v>300511531</v>
      </c>
      <c r="O4" s="35">
        <v>303381938</v>
      </c>
      <c r="P4" s="35">
        <v>306112520</v>
      </c>
      <c r="Q4" s="35">
        <v>308745538</v>
      </c>
      <c r="R4" s="35">
        <v>311663358</v>
      </c>
      <c r="S4" s="35">
        <v>313998379</v>
      </c>
      <c r="T4" s="35">
        <v>316204908</v>
      </c>
      <c r="U4" s="35">
        <v>318563456</v>
      </c>
      <c r="V4" s="35">
        <v>320896618</v>
      </c>
      <c r="W4" s="35">
        <v>323127513</v>
      </c>
      <c r="X4" s="33"/>
    </row>
    <row r="5" spans="1:24">
      <c r="A5" s="33"/>
      <c r="B5" s="34" t="s">
        <v>207</v>
      </c>
      <c r="C5" s="35">
        <v>6759800</v>
      </c>
      <c r="D5" s="35">
        <v>6846100</v>
      </c>
      <c r="E5" s="35">
        <v>6912800</v>
      </c>
      <c r="F5" s="35">
        <v>7011500</v>
      </c>
      <c r="G5" s="35">
        <v>7105817</v>
      </c>
      <c r="H5" s="35">
        <v>7198362</v>
      </c>
      <c r="I5" s="35">
        <v>7286873</v>
      </c>
      <c r="J5" s="35">
        <v>7366977</v>
      </c>
      <c r="K5" s="35">
        <v>7475575</v>
      </c>
      <c r="L5" s="35">
        <v>7577105</v>
      </c>
      <c r="M5" s="35">
        <v>7673725</v>
      </c>
      <c r="N5" s="35">
        <v>7751000</v>
      </c>
      <c r="O5" s="35">
        <v>7833496</v>
      </c>
      <c r="P5" s="35">
        <v>7925937</v>
      </c>
      <c r="Q5" s="35">
        <v>8025773</v>
      </c>
      <c r="R5" s="35">
        <v>8110035</v>
      </c>
      <c r="S5" s="35">
        <v>8192048</v>
      </c>
      <c r="T5" s="35">
        <v>8262692</v>
      </c>
      <c r="U5" s="35">
        <v>8317372</v>
      </c>
      <c r="V5" s="35">
        <v>8367587</v>
      </c>
      <c r="W5" s="35">
        <v>8411808</v>
      </c>
      <c r="X5" s="33"/>
    </row>
    <row r="6" spans="1:24">
      <c r="A6" s="33"/>
      <c r="B6" s="34" t="s">
        <v>208</v>
      </c>
      <c r="C6" s="35">
        <v>413600</v>
      </c>
      <c r="D6" s="35">
        <v>412000</v>
      </c>
      <c r="E6" s="35">
        <v>410700</v>
      </c>
      <c r="F6" s="35">
        <v>412100</v>
      </c>
      <c r="G6" s="35">
        <v>398740</v>
      </c>
      <c r="H6" s="35">
        <v>396811</v>
      </c>
      <c r="I6" s="35">
        <v>396894</v>
      </c>
      <c r="J6" s="35">
        <v>397804</v>
      </c>
      <c r="K6" s="35">
        <v>397926</v>
      </c>
      <c r="L6" s="35">
        <v>398353</v>
      </c>
      <c r="M6" s="35">
        <v>399611</v>
      </c>
      <c r="N6" s="35">
        <v>400576</v>
      </c>
      <c r="O6" s="35">
        <v>401779</v>
      </c>
      <c r="P6" s="35">
        <v>401982</v>
      </c>
      <c r="Q6" s="35">
        <v>401712</v>
      </c>
      <c r="R6" s="35">
        <v>399967</v>
      </c>
      <c r="S6" s="35">
        <v>398262</v>
      </c>
      <c r="T6" s="35">
        <v>395927</v>
      </c>
      <c r="U6" s="35">
        <v>391848</v>
      </c>
      <c r="V6" s="35">
        <v>389482</v>
      </c>
      <c r="W6" s="35">
        <v>385045</v>
      </c>
      <c r="X6" s="33"/>
    </row>
    <row r="7" spans="1:24">
      <c r="A7" s="33"/>
      <c r="B7" s="34" t="s">
        <v>209</v>
      </c>
      <c r="C7" s="35">
        <v>678200</v>
      </c>
      <c r="D7" s="35">
        <v>683000</v>
      </c>
      <c r="E7" s="35">
        <v>686900</v>
      </c>
      <c r="F7" s="35">
        <v>692700</v>
      </c>
      <c r="G7" s="35">
        <v>700085</v>
      </c>
      <c r="H7" s="35">
        <v>703481</v>
      </c>
      <c r="I7" s="35">
        <v>705236</v>
      </c>
      <c r="J7" s="35">
        <v>709666</v>
      </c>
      <c r="K7" s="35">
        <v>713976</v>
      </c>
      <c r="L7" s="35">
        <v>722377</v>
      </c>
      <c r="M7" s="35">
        <v>732578</v>
      </c>
      <c r="N7" s="35">
        <v>741011</v>
      </c>
      <c r="O7" s="35">
        <v>747488</v>
      </c>
      <c r="P7" s="35">
        <v>752872</v>
      </c>
      <c r="Q7" s="35">
        <v>762386</v>
      </c>
      <c r="R7" s="35">
        <v>764634</v>
      </c>
      <c r="S7" s="35">
        <v>768140</v>
      </c>
      <c r="T7" s="35">
        <v>772143</v>
      </c>
      <c r="U7" s="35">
        <v>774407</v>
      </c>
      <c r="V7" s="35">
        <v>776442</v>
      </c>
      <c r="W7" s="35">
        <v>777919</v>
      </c>
      <c r="X7" s="33"/>
    </row>
    <row r="8" spans="1:24">
      <c r="A8" s="33"/>
      <c r="B8" s="34" t="s">
        <v>210</v>
      </c>
      <c r="C8" s="35">
        <v>381800</v>
      </c>
      <c r="D8" s="35">
        <v>383200</v>
      </c>
      <c r="E8" s="35">
        <v>385600</v>
      </c>
      <c r="F8" s="35">
        <v>388600</v>
      </c>
      <c r="G8" s="35">
        <v>387778</v>
      </c>
      <c r="H8" s="35">
        <v>386527</v>
      </c>
      <c r="I8" s="35">
        <v>385771</v>
      </c>
      <c r="J8" s="35">
        <v>384408</v>
      </c>
      <c r="K8" s="35">
        <v>383290</v>
      </c>
      <c r="L8" s="35">
        <v>383892</v>
      </c>
      <c r="M8" s="35">
        <v>384354</v>
      </c>
      <c r="N8" s="35">
        <v>384765</v>
      </c>
      <c r="O8" s="35">
        <v>385712</v>
      </c>
      <c r="P8" s="35">
        <v>384857</v>
      </c>
      <c r="Q8" s="35">
        <v>383660</v>
      </c>
      <c r="R8" s="35">
        <v>381608</v>
      </c>
      <c r="S8" s="35">
        <v>378923</v>
      </c>
      <c r="T8" s="35">
        <v>376134</v>
      </c>
      <c r="U8" s="35">
        <v>374311</v>
      </c>
      <c r="V8" s="35">
        <v>373206</v>
      </c>
      <c r="W8" s="35">
        <v>371277</v>
      </c>
      <c r="X8" s="33"/>
    </row>
    <row r="9" spans="1:24">
      <c r="A9" s="33"/>
      <c r="B9" s="34" t="s">
        <v>211</v>
      </c>
      <c r="C9" s="35">
        <v>986000</v>
      </c>
      <c r="D9" s="35">
        <v>999700</v>
      </c>
      <c r="E9" s="35">
        <v>1008900</v>
      </c>
      <c r="F9" s="35">
        <v>1024800</v>
      </c>
      <c r="G9" s="35">
        <v>1036200</v>
      </c>
      <c r="H9" s="35">
        <v>1047808</v>
      </c>
      <c r="I9" s="35">
        <v>1060955</v>
      </c>
      <c r="J9" s="35">
        <v>1074614</v>
      </c>
      <c r="K9" s="35">
        <v>1090253</v>
      </c>
      <c r="L9" s="35">
        <v>1107963</v>
      </c>
      <c r="M9" s="35">
        <v>1128213</v>
      </c>
      <c r="N9" s="35">
        <v>1143953</v>
      </c>
      <c r="O9" s="35">
        <v>1158022</v>
      </c>
      <c r="P9" s="35">
        <v>1169261</v>
      </c>
      <c r="Q9" s="35">
        <v>1178106</v>
      </c>
      <c r="R9" s="35">
        <v>1186958</v>
      </c>
      <c r="S9" s="35">
        <v>1200372</v>
      </c>
      <c r="T9" s="35">
        <v>1212130</v>
      </c>
      <c r="U9" s="35">
        <v>1224080</v>
      </c>
      <c r="V9" s="35">
        <v>1235395</v>
      </c>
      <c r="W9" s="35">
        <v>1245838</v>
      </c>
      <c r="X9" s="33"/>
    </row>
    <row r="10" spans="1:24">
      <c r="A10" s="33"/>
      <c r="B10" s="34" t="s">
        <v>212</v>
      </c>
      <c r="C10" s="35">
        <v>1544900</v>
      </c>
      <c r="D10" s="35">
        <v>1555000</v>
      </c>
      <c r="E10" s="35">
        <v>1558900</v>
      </c>
      <c r="F10" s="35">
        <v>1571500</v>
      </c>
      <c r="G10" s="35">
        <v>1589071</v>
      </c>
      <c r="H10" s="35">
        <v>1596466</v>
      </c>
      <c r="I10" s="35">
        <v>1609638</v>
      </c>
      <c r="J10" s="35">
        <v>1615666</v>
      </c>
      <c r="K10" s="35">
        <v>1640360</v>
      </c>
      <c r="L10" s="35">
        <v>1645022</v>
      </c>
      <c r="M10" s="35">
        <v>1660404</v>
      </c>
      <c r="N10" s="35">
        <v>1657197</v>
      </c>
      <c r="O10" s="35">
        <v>1655173</v>
      </c>
      <c r="P10" s="35">
        <v>1660166</v>
      </c>
      <c r="Q10" s="35">
        <v>1671025</v>
      </c>
      <c r="R10" s="35">
        <v>1677878</v>
      </c>
      <c r="S10" s="35">
        <v>1689012</v>
      </c>
      <c r="T10" s="35">
        <v>1696597</v>
      </c>
      <c r="U10" s="35">
        <v>1706564</v>
      </c>
      <c r="V10" s="35">
        <v>1712553</v>
      </c>
      <c r="W10" s="35">
        <v>1715073</v>
      </c>
      <c r="X10" s="33"/>
    </row>
    <row r="11" spans="1:24">
      <c r="A11" s="33"/>
      <c r="B11" s="34" t="s">
        <v>213</v>
      </c>
      <c r="C11" s="35">
        <v>345700</v>
      </c>
      <c r="D11" s="35">
        <v>353700</v>
      </c>
      <c r="E11" s="35">
        <v>359700</v>
      </c>
      <c r="F11" s="35">
        <v>368500</v>
      </c>
      <c r="G11" s="35">
        <v>376459</v>
      </c>
      <c r="H11" s="35">
        <v>387110</v>
      </c>
      <c r="I11" s="35">
        <v>400427</v>
      </c>
      <c r="J11" s="35">
        <v>413044</v>
      </c>
      <c r="K11" s="35">
        <v>424936</v>
      </c>
      <c r="L11" s="35">
        <v>437257</v>
      </c>
      <c r="M11" s="35">
        <v>446957</v>
      </c>
      <c r="N11" s="35">
        <v>454373</v>
      </c>
      <c r="O11" s="35">
        <v>459395</v>
      </c>
      <c r="P11" s="35">
        <v>463756</v>
      </c>
      <c r="Q11" s="35">
        <v>470955</v>
      </c>
      <c r="R11" s="35">
        <v>477219</v>
      </c>
      <c r="S11" s="35">
        <v>482311</v>
      </c>
      <c r="T11" s="35">
        <v>487474</v>
      </c>
      <c r="U11" s="35">
        <v>493114</v>
      </c>
      <c r="V11" s="35">
        <v>496473</v>
      </c>
      <c r="W11" s="35">
        <v>501780</v>
      </c>
      <c r="X11" s="33"/>
    </row>
    <row r="12" spans="1:24">
      <c r="A12" s="33"/>
      <c r="B12" s="34" t="s">
        <v>214</v>
      </c>
      <c r="C12" s="35">
        <v>1676200</v>
      </c>
      <c r="D12" s="35">
        <v>1714600</v>
      </c>
      <c r="E12" s="35">
        <v>1746200</v>
      </c>
      <c r="F12" s="35">
        <v>1785600</v>
      </c>
      <c r="G12" s="35">
        <v>1829631</v>
      </c>
      <c r="H12" s="35">
        <v>1879971</v>
      </c>
      <c r="I12" s="35">
        <v>1913887</v>
      </c>
      <c r="J12" s="35">
        <v>1944693</v>
      </c>
      <c r="K12" s="35">
        <v>1983637</v>
      </c>
      <c r="L12" s="35">
        <v>2021555</v>
      </c>
      <c r="M12" s="35">
        <v>2041581</v>
      </c>
      <c r="N12" s="35">
        <v>2075656</v>
      </c>
      <c r="O12" s="35">
        <v>2121711</v>
      </c>
      <c r="P12" s="35">
        <v>2182456</v>
      </c>
      <c r="Q12" s="35">
        <v>2246802</v>
      </c>
      <c r="R12" s="35">
        <v>2302886</v>
      </c>
      <c r="S12" s="35">
        <v>2349974</v>
      </c>
      <c r="T12" s="35">
        <v>2390699</v>
      </c>
      <c r="U12" s="35">
        <v>2413165</v>
      </c>
      <c r="V12" s="35">
        <v>2438471</v>
      </c>
      <c r="W12" s="35">
        <v>2461243</v>
      </c>
      <c r="X12" s="33"/>
    </row>
    <row r="13" spans="1:24">
      <c r="A13" s="33"/>
      <c r="B13" s="34" t="s">
        <v>215</v>
      </c>
      <c r="C13" s="35">
        <v>425000</v>
      </c>
      <c r="D13" s="35">
        <v>430000</v>
      </c>
      <c r="E13" s="35">
        <v>434400</v>
      </c>
      <c r="F13" s="35">
        <v>439900</v>
      </c>
      <c r="G13" s="35">
        <v>445222</v>
      </c>
      <c r="H13" s="35">
        <v>451306</v>
      </c>
      <c r="I13" s="35">
        <v>457979</v>
      </c>
      <c r="J13" s="35">
        <v>464433</v>
      </c>
      <c r="K13" s="35">
        <v>471762</v>
      </c>
      <c r="L13" s="35">
        <v>481031</v>
      </c>
      <c r="M13" s="35">
        <v>491048</v>
      </c>
      <c r="N13" s="35">
        <v>498184</v>
      </c>
      <c r="O13" s="35">
        <v>503295</v>
      </c>
      <c r="P13" s="35">
        <v>506382</v>
      </c>
      <c r="Q13" s="35">
        <v>509185</v>
      </c>
      <c r="R13" s="35">
        <v>513259</v>
      </c>
      <c r="S13" s="35">
        <v>516346</v>
      </c>
      <c r="T13" s="35">
        <v>519433</v>
      </c>
      <c r="U13" s="35">
        <v>523220</v>
      </c>
      <c r="V13" s="35">
        <v>525164</v>
      </c>
      <c r="W13" s="35">
        <v>528945</v>
      </c>
      <c r="X13" s="33"/>
    </row>
    <row r="14" spans="1:24">
      <c r="A14" s="33"/>
      <c r="B14" s="34" t="s">
        <v>216</v>
      </c>
      <c r="C14" s="35">
        <v>312800</v>
      </c>
      <c r="D14" s="35">
        <v>317900</v>
      </c>
      <c r="E14" s="35">
        <v>323400</v>
      </c>
      <c r="F14" s="35">
        <v>329600</v>
      </c>
      <c r="G14" s="35">
        <v>336206</v>
      </c>
      <c r="H14" s="35">
        <v>342482</v>
      </c>
      <c r="I14" s="35">
        <v>349766</v>
      </c>
      <c r="J14" s="35">
        <v>356412</v>
      </c>
      <c r="K14" s="35">
        <v>363237</v>
      </c>
      <c r="L14" s="35">
        <v>373469</v>
      </c>
      <c r="M14" s="35">
        <v>382832</v>
      </c>
      <c r="N14" s="35">
        <v>389116</v>
      </c>
      <c r="O14" s="35">
        <v>394771</v>
      </c>
      <c r="P14" s="35">
        <v>398031</v>
      </c>
      <c r="Q14" s="35">
        <v>401942</v>
      </c>
      <c r="R14" s="35">
        <v>405626</v>
      </c>
      <c r="S14" s="35">
        <v>408708</v>
      </c>
      <c r="T14" s="35">
        <v>412155</v>
      </c>
      <c r="U14" s="35">
        <v>416663</v>
      </c>
      <c r="V14" s="35">
        <v>420401</v>
      </c>
      <c r="W14" s="35">
        <v>424688</v>
      </c>
      <c r="X14" s="33"/>
    </row>
    <row r="15" spans="1:24">
      <c r="A15" s="33"/>
      <c r="B15" s="36" t="s">
        <v>175</v>
      </c>
      <c r="C15" s="36"/>
      <c r="D15" s="36"/>
      <c r="E15" s="36"/>
      <c r="F15" s="36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>
      <c r="A17" s="33"/>
      <c r="B17" s="32"/>
      <c r="C17" s="32">
        <v>1996</v>
      </c>
      <c r="D17" s="32">
        <v>1997</v>
      </c>
      <c r="E17" s="32">
        <v>1998</v>
      </c>
      <c r="F17" s="32">
        <v>1999</v>
      </c>
      <c r="G17" s="32">
        <v>2000</v>
      </c>
      <c r="H17" s="32">
        <v>2001</v>
      </c>
      <c r="I17" s="32">
        <v>2002</v>
      </c>
      <c r="J17" s="32">
        <v>2003</v>
      </c>
      <c r="K17" s="32">
        <v>2004</v>
      </c>
      <c r="L17" s="32">
        <v>2005</v>
      </c>
      <c r="M17" s="32">
        <v>2006</v>
      </c>
      <c r="N17" s="32">
        <v>2007</v>
      </c>
      <c r="O17" s="32">
        <v>2008</v>
      </c>
      <c r="P17" s="32">
        <v>2009</v>
      </c>
      <c r="Q17" s="32">
        <v>2010</v>
      </c>
      <c r="R17" s="32">
        <v>2011</v>
      </c>
      <c r="S17" s="32">
        <v>2012</v>
      </c>
      <c r="T17" s="32">
        <v>2013</v>
      </c>
      <c r="U17" s="32">
        <v>2014</v>
      </c>
      <c r="V17" s="32">
        <v>2015</v>
      </c>
      <c r="W17" s="32">
        <v>2016</v>
      </c>
      <c r="X17" s="33"/>
    </row>
    <row r="18" spans="1:24">
      <c r="A18" s="33"/>
      <c r="B18" s="34" t="s">
        <v>206</v>
      </c>
      <c r="C18" s="37">
        <v>94.244984979991088</v>
      </c>
      <c r="D18" s="37">
        <v>95.15287824873873</v>
      </c>
      <c r="E18" s="37">
        <v>96.028564311719734</v>
      </c>
      <c r="F18" s="37">
        <v>96.896580114176231</v>
      </c>
      <c r="G18" s="37">
        <v>100</v>
      </c>
      <c r="H18" s="37">
        <v>101.01082101564683</v>
      </c>
      <c r="I18" s="37">
        <v>101.95607029378384</v>
      </c>
      <c r="J18" s="37">
        <v>102.83400527174953</v>
      </c>
      <c r="K18" s="37">
        <v>103.7963820504675</v>
      </c>
      <c r="L18" s="37">
        <v>104.74718734609554</v>
      </c>
      <c r="M18" s="37">
        <v>105.76533217067734</v>
      </c>
      <c r="N18" s="37">
        <v>106.78225393231438</v>
      </c>
      <c r="O18" s="37">
        <v>107.80220989920568</v>
      </c>
      <c r="P18" s="37">
        <v>108.77248115481019</v>
      </c>
      <c r="Q18" s="37">
        <v>109.70808451002507</v>
      </c>
      <c r="R18" s="37">
        <v>110.74488797354603</v>
      </c>
      <c r="S18" s="37">
        <v>111.57460257560996</v>
      </c>
      <c r="T18" s="37">
        <v>112.35865947752967</v>
      </c>
      <c r="U18" s="37">
        <v>113.19673404528248</v>
      </c>
      <c r="V18" s="37">
        <v>114.02578807964905</v>
      </c>
      <c r="W18" s="37">
        <v>114.81850307329211</v>
      </c>
      <c r="X18" s="33"/>
    </row>
    <row r="19" spans="1:24">
      <c r="A19" s="33"/>
      <c r="B19" s="34" t="s">
        <v>207</v>
      </c>
      <c r="C19" s="37">
        <v>95.130510678786123</v>
      </c>
      <c r="D19" s="37">
        <v>96.345008603514557</v>
      </c>
      <c r="E19" s="37">
        <v>97.283676176856233</v>
      </c>
      <c r="F19" s="37">
        <v>98.672679017768118</v>
      </c>
      <c r="G19" s="37">
        <v>100</v>
      </c>
      <c r="H19" s="37">
        <v>101.30238366679019</v>
      </c>
      <c r="I19" s="37">
        <v>102.5479969439123</v>
      </c>
      <c r="J19" s="37">
        <v>103.67529870245744</v>
      </c>
      <c r="K19" s="37">
        <v>105.20359587081964</v>
      </c>
      <c r="L19" s="37">
        <v>106.63242523695726</v>
      </c>
      <c r="M19" s="37">
        <v>107.99215628547709</v>
      </c>
      <c r="N19" s="37">
        <v>109.07964559177361</v>
      </c>
      <c r="O19" s="37">
        <v>110.24060991156963</v>
      </c>
      <c r="P19" s="37">
        <v>111.54152998874021</v>
      </c>
      <c r="Q19" s="37">
        <v>112.94651973165084</v>
      </c>
      <c r="R19" s="37">
        <v>114.1323369290259</v>
      </c>
      <c r="S19" s="37">
        <v>115.28650400087703</v>
      </c>
      <c r="T19" s="37">
        <v>116.28067539594673</v>
      </c>
      <c r="U19" s="37">
        <v>117.05018578440733</v>
      </c>
      <c r="V19" s="37">
        <v>117.75686033006478</v>
      </c>
      <c r="W19" s="37">
        <v>118.37918145091551</v>
      </c>
      <c r="X19" s="33"/>
    </row>
    <row r="20" spans="1:24">
      <c r="A20" s="33"/>
      <c r="B20" s="34" t="s">
        <v>208</v>
      </c>
      <c r="C20" s="37">
        <v>103.72673922856998</v>
      </c>
      <c r="D20" s="37">
        <v>103.32547524702814</v>
      </c>
      <c r="E20" s="37">
        <v>102.99944826202538</v>
      </c>
      <c r="F20" s="37">
        <v>103.35055424587452</v>
      </c>
      <c r="G20" s="37">
        <v>100</v>
      </c>
      <c r="H20" s="37">
        <v>99.516226112253605</v>
      </c>
      <c r="I20" s="37">
        <v>99.537041681296074</v>
      </c>
      <c r="J20" s="37">
        <v>99.765260570798006</v>
      </c>
      <c r="K20" s="37">
        <v>99.795856949390583</v>
      </c>
      <c r="L20" s="37">
        <v>99.902944274464573</v>
      </c>
      <c r="M20" s="37">
        <v>100.21843807995185</v>
      </c>
      <c r="N20" s="37">
        <v>100.46045041881928</v>
      </c>
      <c r="O20" s="37">
        <v>100.76215077494106</v>
      </c>
      <c r="P20" s="37">
        <v>100.81306114259918</v>
      </c>
      <c r="Q20" s="37">
        <v>100.74534784571401</v>
      </c>
      <c r="R20" s="37">
        <v>100.30771931584491</v>
      </c>
      <c r="S20" s="37">
        <v>99.880122385514369</v>
      </c>
      <c r="T20" s="37">
        <v>99.294527762451722</v>
      </c>
      <c r="U20" s="37">
        <v>98.271555399508443</v>
      </c>
      <c r="V20" s="37">
        <v>97.678186286803424</v>
      </c>
      <c r="W20" s="37">
        <v>96.565431107990179</v>
      </c>
      <c r="X20" s="33"/>
    </row>
    <row r="21" spans="1:24">
      <c r="A21" s="33"/>
      <c r="B21" s="34" t="s">
        <v>209</v>
      </c>
      <c r="C21" s="37">
        <v>96.873951020233264</v>
      </c>
      <c r="D21" s="37">
        <v>97.559582050750976</v>
      </c>
      <c r="E21" s="37">
        <v>98.116657263046619</v>
      </c>
      <c r="F21" s="37">
        <v>98.94512809158887</v>
      </c>
      <c r="G21" s="37">
        <v>100</v>
      </c>
      <c r="H21" s="37">
        <v>100.48508395409128</v>
      </c>
      <c r="I21" s="37">
        <v>100.73576779962433</v>
      </c>
      <c r="J21" s="37">
        <v>101.36854810487297</v>
      </c>
      <c r="K21" s="37">
        <v>101.98418763435868</v>
      </c>
      <c r="L21" s="37">
        <v>103.18418477756272</v>
      </c>
      <c r="M21" s="37">
        <v>104.6412935572109</v>
      </c>
      <c r="N21" s="37">
        <v>105.84586157395172</v>
      </c>
      <c r="O21" s="37">
        <v>106.7710349457566</v>
      </c>
      <c r="P21" s="37">
        <v>107.54008441832063</v>
      </c>
      <c r="Q21" s="37">
        <v>108.89906225672597</v>
      </c>
      <c r="R21" s="37">
        <v>109.2201661226851</v>
      </c>
      <c r="S21" s="37">
        <v>109.72096245455909</v>
      </c>
      <c r="T21" s="37">
        <v>110.29275016605126</v>
      </c>
      <c r="U21" s="37">
        <v>110.6161394687788</v>
      </c>
      <c r="V21" s="37">
        <v>110.90681845775869</v>
      </c>
      <c r="W21" s="37">
        <v>111.11779283944092</v>
      </c>
      <c r="X21" s="33"/>
    </row>
    <row r="22" spans="1:24">
      <c r="A22" s="33"/>
      <c r="B22" s="34" t="s">
        <v>210</v>
      </c>
      <c r="C22" s="37">
        <v>98.4583962989133</v>
      </c>
      <c r="D22" s="37">
        <v>98.819427610643203</v>
      </c>
      <c r="E22" s="37">
        <v>99.438338430751614</v>
      </c>
      <c r="F22" s="37">
        <v>100.21197695588712</v>
      </c>
      <c r="G22" s="37">
        <v>100</v>
      </c>
      <c r="H22" s="37">
        <v>99.677392735018486</v>
      </c>
      <c r="I22" s="37">
        <v>99.482435826684338</v>
      </c>
      <c r="J22" s="37">
        <v>99.130946056764429</v>
      </c>
      <c r="K22" s="37">
        <v>98.842636766397277</v>
      </c>
      <c r="L22" s="37">
        <v>98.997880230441126</v>
      </c>
      <c r="M22" s="37">
        <v>99.117020563311996</v>
      </c>
      <c r="N22" s="37">
        <v>99.223009041255565</v>
      </c>
      <c r="O22" s="37">
        <v>99.467220935690008</v>
      </c>
      <c r="P22" s="37">
        <v>99.246733956026389</v>
      </c>
      <c r="Q22" s="37">
        <v>98.938052184497309</v>
      </c>
      <c r="R22" s="37">
        <v>98.408883433304624</v>
      </c>
      <c r="S22" s="37">
        <v>97.716476953308344</v>
      </c>
      <c r="T22" s="37">
        <v>96.997251004440685</v>
      </c>
      <c r="U22" s="37">
        <v>96.52713666066667</v>
      </c>
      <c r="V22" s="37">
        <v>96.242179803908428</v>
      </c>
      <c r="W22" s="37">
        <v>95.744730232246283</v>
      </c>
      <c r="X22" s="33"/>
    </row>
    <row r="23" spans="1:24">
      <c r="A23" s="33"/>
      <c r="B23" s="34" t="s">
        <v>211</v>
      </c>
      <c r="C23" s="37">
        <v>95.155375410152473</v>
      </c>
      <c r="D23" s="37">
        <v>96.477513993437555</v>
      </c>
      <c r="E23" s="37">
        <v>97.365373480023166</v>
      </c>
      <c r="F23" s="37">
        <v>98.899826288361325</v>
      </c>
      <c r="G23" s="37">
        <v>100</v>
      </c>
      <c r="H23" s="37">
        <v>101.12024705655278</v>
      </c>
      <c r="I23" s="37">
        <v>102.3890175641768</v>
      </c>
      <c r="J23" s="37">
        <v>103.70719938235862</v>
      </c>
      <c r="K23" s="37">
        <v>105.21646400308822</v>
      </c>
      <c r="L23" s="37">
        <v>106.9255935147655</v>
      </c>
      <c r="M23" s="37">
        <v>108.87984944991314</v>
      </c>
      <c r="N23" s="37">
        <v>110.398861223702</v>
      </c>
      <c r="O23" s="37">
        <v>111.75661069291642</v>
      </c>
      <c r="P23" s="37">
        <v>112.84124686353987</v>
      </c>
      <c r="Q23" s="37">
        <v>113.69484655471918</v>
      </c>
      <c r="R23" s="37">
        <v>114.54912179116002</v>
      </c>
      <c r="S23" s="37">
        <v>115.84365952518819</v>
      </c>
      <c r="T23" s="37">
        <v>116.97838255163096</v>
      </c>
      <c r="U23" s="37">
        <v>118.13163481953291</v>
      </c>
      <c r="V23" s="37">
        <v>119.22360548156728</v>
      </c>
      <c r="W23" s="37">
        <v>120.23142250530785</v>
      </c>
      <c r="X23" s="33"/>
    </row>
    <row r="24" spans="1:24">
      <c r="A24" s="33"/>
      <c r="B24" s="34" t="s">
        <v>212</v>
      </c>
      <c r="C24" s="37">
        <v>97.220325586459012</v>
      </c>
      <c r="D24" s="37">
        <v>97.85591707356059</v>
      </c>
      <c r="E24" s="37">
        <v>98.101343489372098</v>
      </c>
      <c r="F24" s="37">
        <v>98.894259601993866</v>
      </c>
      <c r="G24" s="37">
        <v>100</v>
      </c>
      <c r="H24" s="37">
        <v>100.46536624228872</v>
      </c>
      <c r="I24" s="37">
        <v>101.29427822922953</v>
      </c>
      <c r="J24" s="37">
        <v>101.67361936628383</v>
      </c>
      <c r="K24" s="37">
        <v>103.22760908732209</v>
      </c>
      <c r="L24" s="37">
        <v>103.52098804899215</v>
      </c>
      <c r="M24" s="37">
        <v>104.48897500489281</v>
      </c>
      <c r="N24" s="37">
        <v>104.2871589752755</v>
      </c>
      <c r="O24" s="37">
        <v>104.15978895845434</v>
      </c>
      <c r="P24" s="37">
        <v>104.47399770054326</v>
      </c>
      <c r="Q24" s="37">
        <v>105.15735294395279</v>
      </c>
      <c r="R24" s="37">
        <v>105.58861120742876</v>
      </c>
      <c r="S24" s="37">
        <v>106.28927215964548</v>
      </c>
      <c r="T24" s="37">
        <v>106.76659507347375</v>
      </c>
      <c r="U24" s="37">
        <v>107.39381689049765</v>
      </c>
      <c r="V24" s="37">
        <v>107.77070376339384</v>
      </c>
      <c r="W24" s="37">
        <v>107.9292869859182</v>
      </c>
      <c r="X24" s="33"/>
    </row>
    <row r="25" spans="1:24">
      <c r="A25" s="33"/>
      <c r="B25" s="34" t="s">
        <v>213</v>
      </c>
      <c r="C25" s="37">
        <v>91.829389123383947</v>
      </c>
      <c r="D25" s="37">
        <v>93.95445453555368</v>
      </c>
      <c r="E25" s="37">
        <v>95.548253594680972</v>
      </c>
      <c r="F25" s="37">
        <v>97.885825548067658</v>
      </c>
      <c r="G25" s="37">
        <v>100</v>
      </c>
      <c r="H25" s="37">
        <v>102.82925896312747</v>
      </c>
      <c r="I25" s="37">
        <v>106.36669597486048</v>
      </c>
      <c r="J25" s="37">
        <v>109.71818976302865</v>
      </c>
      <c r="K25" s="37">
        <v>112.87709949821894</v>
      </c>
      <c r="L25" s="37">
        <v>116.14996586613682</v>
      </c>
      <c r="M25" s="37">
        <v>118.72660767839261</v>
      </c>
      <c r="N25" s="37">
        <v>120.69654331547393</v>
      </c>
      <c r="O25" s="37">
        <v>122.03055312796347</v>
      </c>
      <c r="P25" s="37">
        <v>123.18897941077249</v>
      </c>
      <c r="Q25" s="37">
        <v>125.10127264854871</v>
      </c>
      <c r="R25" s="37">
        <v>126.7651988662776</v>
      </c>
      <c r="S25" s="37">
        <v>128.11780300112363</v>
      </c>
      <c r="T25" s="37">
        <v>129.48926709150265</v>
      </c>
      <c r="U25" s="37">
        <v>130.98743820708231</v>
      </c>
      <c r="V25" s="37">
        <v>131.87970004701708</v>
      </c>
      <c r="W25" s="37">
        <v>133.28941531481516</v>
      </c>
      <c r="X25" s="33"/>
    </row>
    <row r="26" spans="1:24">
      <c r="A26" s="33"/>
      <c r="B26" s="34" t="s">
        <v>214</v>
      </c>
      <c r="C26" s="37">
        <v>91.61410142263658</v>
      </c>
      <c r="D26" s="37">
        <v>93.712885275774184</v>
      </c>
      <c r="E26" s="37">
        <v>95.440009488252002</v>
      </c>
      <c r="F26" s="37">
        <v>97.593449170898396</v>
      </c>
      <c r="G26" s="37">
        <v>100</v>
      </c>
      <c r="H26" s="37">
        <v>102.75137445747258</v>
      </c>
      <c r="I26" s="37">
        <v>104.60508157109274</v>
      </c>
      <c r="J26" s="37">
        <v>106.28880905494059</v>
      </c>
      <c r="K26" s="37">
        <v>108.41732567933097</v>
      </c>
      <c r="L26" s="37">
        <v>110.48976542264532</v>
      </c>
      <c r="M26" s="37">
        <v>111.58430306438841</v>
      </c>
      <c r="N26" s="37">
        <v>113.44670045490047</v>
      </c>
      <c r="O26" s="37">
        <v>115.96387468292787</v>
      </c>
      <c r="P26" s="37">
        <v>119.28394304643942</v>
      </c>
      <c r="Q26" s="37">
        <v>122.80082705201212</v>
      </c>
      <c r="R26" s="37">
        <v>125.8661445941832</v>
      </c>
      <c r="S26" s="37">
        <v>128.43977829409317</v>
      </c>
      <c r="T26" s="37">
        <v>130.66563695083872</v>
      </c>
      <c r="U26" s="37">
        <v>131.89353481658324</v>
      </c>
      <c r="V26" s="37">
        <v>133.27665523813272</v>
      </c>
      <c r="W26" s="37">
        <v>134.52127778770694</v>
      </c>
      <c r="X26" s="33"/>
    </row>
    <row r="27" spans="1:24">
      <c r="A27" s="33"/>
      <c r="B27" s="34" t="s">
        <v>215</v>
      </c>
      <c r="C27" s="37">
        <v>95.457996235585838</v>
      </c>
      <c r="D27" s="37">
        <v>96.581031485416275</v>
      </c>
      <c r="E27" s="37">
        <v>97.569302505267032</v>
      </c>
      <c r="F27" s="37">
        <v>98.804641280080503</v>
      </c>
      <c r="G27" s="37">
        <v>100</v>
      </c>
      <c r="H27" s="37">
        <v>101.36650929199367</v>
      </c>
      <c r="I27" s="37">
        <v>102.86531213641734</v>
      </c>
      <c r="J27" s="37">
        <v>104.31492603689844</v>
      </c>
      <c r="K27" s="37">
        <v>105.96107110609987</v>
      </c>
      <c r="L27" s="37">
        <v>108.04295385223553</v>
      </c>
      <c r="M27" s="37">
        <v>110.29284267174577</v>
      </c>
      <c r="N27" s="37">
        <v>111.89563858030375</v>
      </c>
      <c r="O27" s="37">
        <v>113.04360521268042</v>
      </c>
      <c r="P27" s="37">
        <v>113.73696717592571</v>
      </c>
      <c r="Q27" s="37">
        <v>114.36654073698065</v>
      </c>
      <c r="R27" s="37">
        <v>115.28158985854249</v>
      </c>
      <c r="S27" s="37">
        <v>115.97495182178778</v>
      </c>
      <c r="T27" s="37">
        <v>116.66831378503308</v>
      </c>
      <c r="U27" s="37">
        <v>117.51890068325466</v>
      </c>
      <c r="V27" s="37">
        <v>117.9555367883887</v>
      </c>
      <c r="W27" s="37">
        <v>118.80477604431047</v>
      </c>
      <c r="X27" s="33"/>
    </row>
    <row r="28" spans="1:24">
      <c r="A28" s="33"/>
      <c r="B28" s="34" t="s">
        <v>216</v>
      </c>
      <c r="C28" s="37">
        <v>93.038196819806913</v>
      </c>
      <c r="D28" s="37">
        <v>94.55512394186897</v>
      </c>
      <c r="E28" s="37">
        <v>96.191025740171213</v>
      </c>
      <c r="F28" s="37">
        <v>98.035133221893716</v>
      </c>
      <c r="G28" s="37">
        <v>100</v>
      </c>
      <c r="H28" s="37">
        <v>101.86671267020814</v>
      </c>
      <c r="I28" s="37">
        <v>104.03324152454149</v>
      </c>
      <c r="J28" s="37">
        <v>106.0100057702718</v>
      </c>
      <c r="K28" s="37">
        <v>108.04001118361957</v>
      </c>
      <c r="L28" s="37">
        <v>111.08338340184292</v>
      </c>
      <c r="M28" s="37">
        <v>113.86828313593452</v>
      </c>
      <c r="N28" s="37">
        <v>115.73737529966746</v>
      </c>
      <c r="O28" s="37">
        <v>117.41937978501275</v>
      </c>
      <c r="P28" s="37">
        <v>118.38902339637008</v>
      </c>
      <c r="Q28" s="37">
        <v>119.55229829330827</v>
      </c>
      <c r="R28" s="37">
        <v>120.64805506148018</v>
      </c>
      <c r="S28" s="37">
        <v>121.56475494191061</v>
      </c>
      <c r="T28" s="37">
        <v>122.59001921441022</v>
      </c>
      <c r="U28" s="37">
        <v>123.93086381563685</v>
      </c>
      <c r="V28" s="37">
        <v>125.04268216510116</v>
      </c>
      <c r="W28" s="37">
        <v>126.31779325770509</v>
      </c>
      <c r="X28" s="33"/>
    </row>
    <row r="29" spans="1:24">
      <c r="A29" s="33"/>
      <c r="B29" s="36" t="s">
        <v>175</v>
      </c>
      <c r="C29" s="36"/>
      <c r="D29" s="36"/>
      <c r="E29" s="36"/>
      <c r="F29" s="36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1" spans="1:24">
      <c r="A31" s="33"/>
      <c r="B31" s="38" t="s">
        <v>204</v>
      </c>
      <c r="C31" s="38"/>
      <c r="D31" s="38"/>
      <c r="E31" s="38"/>
      <c r="F31" s="38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>
      <c r="A32" s="33"/>
      <c r="B32" s="104"/>
      <c r="C32" s="104">
        <v>1996</v>
      </c>
      <c r="D32" s="104">
        <v>1997</v>
      </c>
      <c r="E32" s="104">
        <v>1998</v>
      </c>
      <c r="F32" s="104">
        <v>1999</v>
      </c>
      <c r="G32" s="104">
        <v>2000</v>
      </c>
      <c r="H32" s="104">
        <v>2001</v>
      </c>
      <c r="I32" s="104">
        <v>2002</v>
      </c>
      <c r="J32" s="104">
        <v>2003</v>
      </c>
      <c r="K32" s="104">
        <v>2004</v>
      </c>
      <c r="L32" s="104">
        <v>2005</v>
      </c>
      <c r="M32" s="104">
        <v>2006</v>
      </c>
      <c r="N32" s="104">
        <v>2007</v>
      </c>
      <c r="O32" s="104">
        <v>2008</v>
      </c>
      <c r="P32" s="104">
        <v>2009</v>
      </c>
      <c r="Q32" s="104">
        <v>2010</v>
      </c>
      <c r="R32" s="104">
        <v>2011</v>
      </c>
      <c r="S32" s="104">
        <v>2012</v>
      </c>
      <c r="T32" s="104">
        <v>2013</v>
      </c>
      <c r="U32" s="104">
        <v>2014</v>
      </c>
      <c r="V32" s="104">
        <v>2015</v>
      </c>
      <c r="W32" s="104">
        <v>2016</v>
      </c>
      <c r="X32" s="33"/>
    </row>
    <row r="33" spans="1:57">
      <c r="A33" s="33"/>
      <c r="B33" s="34" t="s">
        <v>217</v>
      </c>
      <c r="C33" s="35">
        <v>126707500</v>
      </c>
      <c r="D33" s="35">
        <v>129557916.66666667</v>
      </c>
      <c r="E33" s="35">
        <v>131463500</v>
      </c>
      <c r="F33" s="35">
        <v>133487916.66666667</v>
      </c>
      <c r="G33" s="35">
        <v>136891000</v>
      </c>
      <c r="H33" s="35">
        <v>136933000</v>
      </c>
      <c r="I33" s="35">
        <v>136485000</v>
      </c>
      <c r="J33" s="35">
        <v>137736000</v>
      </c>
      <c r="K33" s="35">
        <v>139252000</v>
      </c>
      <c r="L33" s="35">
        <v>141730000</v>
      </c>
      <c r="M33" s="35">
        <v>144427000</v>
      </c>
      <c r="N33" s="35">
        <v>146047000</v>
      </c>
      <c r="O33" s="35">
        <v>145362000</v>
      </c>
      <c r="P33" s="35">
        <v>139877000</v>
      </c>
      <c r="Q33" s="35">
        <v>139064000</v>
      </c>
      <c r="R33" s="35">
        <v>139869000</v>
      </c>
      <c r="S33" s="35">
        <v>142469000</v>
      </c>
      <c r="T33" s="35">
        <v>143929000</v>
      </c>
      <c r="U33" s="35">
        <v>146305000</v>
      </c>
      <c r="V33" s="35">
        <v>148834000</v>
      </c>
      <c r="W33" s="35">
        <v>151436000</v>
      </c>
      <c r="X33" s="105">
        <v>5692000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</row>
    <row r="34" spans="1:57">
      <c r="A34" s="33"/>
      <c r="B34" s="34" t="s">
        <v>218</v>
      </c>
      <c r="C34" s="35">
        <v>3268553.1666666665</v>
      </c>
      <c r="D34" s="35">
        <v>3314343.75</v>
      </c>
      <c r="E34" s="35">
        <v>3383751.75</v>
      </c>
      <c r="F34" s="35">
        <v>3443019.9166666665</v>
      </c>
      <c r="G34" s="35">
        <v>3522865</v>
      </c>
      <c r="H34" s="35">
        <v>3551375</v>
      </c>
      <c r="I34" s="35">
        <v>3569570</v>
      </c>
      <c r="J34" s="35">
        <v>3599264</v>
      </c>
      <c r="K34" s="35">
        <v>3650269</v>
      </c>
      <c r="L34" s="35">
        <v>3757592</v>
      </c>
      <c r="M34" s="35">
        <v>3855633</v>
      </c>
      <c r="N34" s="35">
        <v>3914087</v>
      </c>
      <c r="O34" s="35">
        <v>3970428</v>
      </c>
      <c r="P34" s="35">
        <v>3842516</v>
      </c>
      <c r="Q34" s="35">
        <v>3860386</v>
      </c>
      <c r="R34" s="35">
        <v>3934326</v>
      </c>
      <c r="S34" s="35">
        <v>3967987</v>
      </c>
      <c r="T34" s="35">
        <v>3994581</v>
      </c>
      <c r="U34" s="35">
        <v>4026451</v>
      </c>
      <c r="V34" s="35">
        <v>4024208</v>
      </c>
      <c r="W34" s="35">
        <v>4070260</v>
      </c>
      <c r="X34" s="105">
        <v>82946</v>
      </c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</row>
    <row r="35" spans="1:57">
      <c r="A35" s="33"/>
      <c r="B35" s="34" t="s">
        <v>219</v>
      </c>
      <c r="C35" s="35">
        <v>164914.58333333331</v>
      </c>
      <c r="D35" s="35">
        <v>165296.75000000003</v>
      </c>
      <c r="E35" s="35">
        <v>163573.33333333331</v>
      </c>
      <c r="F35" s="35">
        <v>162853.25</v>
      </c>
      <c r="G35" s="35">
        <v>165380</v>
      </c>
      <c r="H35" s="35">
        <v>164427</v>
      </c>
      <c r="I35" s="35">
        <v>165751</v>
      </c>
      <c r="J35" s="35">
        <v>167827</v>
      </c>
      <c r="K35" s="35">
        <v>164124</v>
      </c>
      <c r="L35" s="35">
        <v>166783</v>
      </c>
      <c r="M35" s="35">
        <v>167461</v>
      </c>
      <c r="N35" s="35">
        <v>169261</v>
      </c>
      <c r="O35" s="35">
        <v>172298</v>
      </c>
      <c r="P35" s="35">
        <v>169129</v>
      </c>
      <c r="Q35" s="35">
        <v>157649</v>
      </c>
      <c r="R35" s="35">
        <v>159781</v>
      </c>
      <c r="S35" s="35">
        <v>157237</v>
      </c>
      <c r="T35" s="35">
        <v>154328</v>
      </c>
      <c r="U35" s="35">
        <v>153151</v>
      </c>
      <c r="V35" s="35">
        <v>152155</v>
      </c>
      <c r="W35" s="35">
        <v>149693.91666666669</v>
      </c>
      <c r="X35" s="33"/>
    </row>
    <row r="36" spans="1:57">
      <c r="A36" s="33"/>
      <c r="B36" s="34" t="s">
        <v>220</v>
      </c>
      <c r="C36" s="35">
        <v>336239.5</v>
      </c>
      <c r="D36" s="35">
        <v>334901.91666666674</v>
      </c>
      <c r="E36" s="35">
        <v>340157.41666666663</v>
      </c>
      <c r="F36" s="35">
        <v>342941.41666666669</v>
      </c>
      <c r="G36" s="35">
        <v>345475</v>
      </c>
      <c r="H36" s="35">
        <v>341575</v>
      </c>
      <c r="I36" s="35">
        <v>340982</v>
      </c>
      <c r="J36" s="35">
        <v>340508</v>
      </c>
      <c r="K36" s="35">
        <v>338230</v>
      </c>
      <c r="L36" s="35">
        <v>346156</v>
      </c>
      <c r="M36" s="35">
        <v>354867</v>
      </c>
      <c r="N36" s="35">
        <v>358084</v>
      </c>
      <c r="O36" s="35">
        <v>363853</v>
      </c>
      <c r="P36" s="35">
        <v>346789</v>
      </c>
      <c r="Q36" s="35">
        <v>354578</v>
      </c>
      <c r="R36" s="35">
        <v>358738</v>
      </c>
      <c r="S36" s="35">
        <v>360573</v>
      </c>
      <c r="T36" s="35">
        <v>362144</v>
      </c>
      <c r="U36" s="35">
        <v>365518</v>
      </c>
      <c r="V36" s="35">
        <v>365090</v>
      </c>
      <c r="W36" s="35">
        <v>362604.08333333331</v>
      </c>
      <c r="X36" s="33"/>
    </row>
    <row r="37" spans="1:57">
      <c r="A37" s="33"/>
      <c r="B37" s="34" t="s">
        <v>221</v>
      </c>
      <c r="C37" s="35">
        <v>169376.74999999997</v>
      </c>
      <c r="D37" s="35">
        <v>170058.5</v>
      </c>
      <c r="E37" s="35">
        <v>171348.00000000003</v>
      </c>
      <c r="F37" s="35">
        <v>171854.5</v>
      </c>
      <c r="G37" s="35">
        <v>170177</v>
      </c>
      <c r="H37" s="35">
        <v>168054</v>
      </c>
      <c r="I37" s="35">
        <v>164233</v>
      </c>
      <c r="J37" s="35">
        <v>163973</v>
      </c>
      <c r="K37" s="35">
        <v>158926</v>
      </c>
      <c r="L37" s="35">
        <v>160674</v>
      </c>
      <c r="M37" s="35">
        <v>161296</v>
      </c>
      <c r="N37" s="35">
        <v>162164</v>
      </c>
      <c r="O37" s="35">
        <v>162342</v>
      </c>
      <c r="P37" s="35">
        <v>157247</v>
      </c>
      <c r="Q37" s="35">
        <v>152273</v>
      </c>
      <c r="R37" s="35">
        <v>153369</v>
      </c>
      <c r="S37" s="35">
        <v>153458</v>
      </c>
      <c r="T37" s="35">
        <v>153363</v>
      </c>
      <c r="U37" s="35">
        <v>153252</v>
      </c>
      <c r="V37" s="35">
        <v>153357</v>
      </c>
      <c r="W37" s="35">
        <v>153265.41666666666</v>
      </c>
      <c r="X37" s="33"/>
    </row>
    <row r="38" spans="1:57">
      <c r="A38" s="33"/>
      <c r="B38" s="34" t="s">
        <v>222</v>
      </c>
      <c r="C38" s="35">
        <v>492294.99999999994</v>
      </c>
      <c r="D38" s="35">
        <v>499828.91666666657</v>
      </c>
      <c r="E38" s="35">
        <v>508195.00000000012</v>
      </c>
      <c r="F38" s="35">
        <v>515003.24999999994</v>
      </c>
      <c r="G38" s="35">
        <v>522673</v>
      </c>
      <c r="H38" s="35">
        <v>524932</v>
      </c>
      <c r="I38" s="35">
        <v>525905</v>
      </c>
      <c r="J38" s="35">
        <v>529572</v>
      </c>
      <c r="K38" s="35">
        <v>539393</v>
      </c>
      <c r="L38" s="35">
        <v>553691</v>
      </c>
      <c r="M38" s="35">
        <v>568352</v>
      </c>
      <c r="N38" s="35">
        <v>577968</v>
      </c>
      <c r="O38" s="35">
        <v>585195</v>
      </c>
      <c r="P38" s="35">
        <v>558397</v>
      </c>
      <c r="Q38" s="35">
        <v>561551</v>
      </c>
      <c r="R38" s="35">
        <v>573379</v>
      </c>
      <c r="S38" s="35">
        <v>582698</v>
      </c>
      <c r="T38" s="35">
        <v>590206</v>
      </c>
      <c r="U38" s="35">
        <v>602827</v>
      </c>
      <c r="V38" s="35">
        <v>612088</v>
      </c>
      <c r="W38" s="35">
        <v>622715.33333333337</v>
      </c>
      <c r="X38" s="33"/>
    </row>
    <row r="39" spans="1:57">
      <c r="A39" s="33"/>
      <c r="B39" s="34" t="s">
        <v>223</v>
      </c>
      <c r="C39" s="35">
        <v>685329.91666666663</v>
      </c>
      <c r="D39" s="35">
        <v>696561</v>
      </c>
      <c r="E39" s="35">
        <v>711427.5</v>
      </c>
      <c r="F39" s="35">
        <v>715894.58333333337</v>
      </c>
      <c r="G39" s="35">
        <v>707954</v>
      </c>
      <c r="H39" s="35">
        <v>718528</v>
      </c>
      <c r="I39" s="35">
        <v>728116</v>
      </c>
      <c r="J39" s="35">
        <v>732862</v>
      </c>
      <c r="K39" s="35">
        <v>739687</v>
      </c>
      <c r="L39" s="35">
        <v>755156</v>
      </c>
      <c r="M39" s="35">
        <v>769010</v>
      </c>
      <c r="N39" s="35">
        <v>781590</v>
      </c>
      <c r="O39" s="35">
        <v>786159</v>
      </c>
      <c r="P39" s="35">
        <v>756018</v>
      </c>
      <c r="Q39" s="35">
        <v>765498</v>
      </c>
      <c r="R39" s="35">
        <v>772705</v>
      </c>
      <c r="S39" s="35">
        <v>776567</v>
      </c>
      <c r="T39" s="35">
        <v>784605</v>
      </c>
      <c r="U39" s="35">
        <v>793128</v>
      </c>
      <c r="V39" s="35">
        <v>791786</v>
      </c>
      <c r="W39" s="35">
        <v>786346</v>
      </c>
      <c r="X39" s="33"/>
    </row>
    <row r="40" spans="1:57">
      <c r="A40" s="33"/>
      <c r="B40" s="34" t="s">
        <v>224</v>
      </c>
      <c r="C40" s="35">
        <v>163563.50000000003</v>
      </c>
      <c r="D40" s="35">
        <v>168428.83333333337</v>
      </c>
      <c r="E40" s="35">
        <v>172145.5</v>
      </c>
      <c r="F40" s="35">
        <v>178499</v>
      </c>
      <c r="G40" s="35">
        <v>185676</v>
      </c>
      <c r="H40" s="35">
        <v>190976</v>
      </c>
      <c r="I40" s="35">
        <v>195723</v>
      </c>
      <c r="J40" s="35">
        <v>200746</v>
      </c>
      <c r="K40" s="35">
        <v>208112</v>
      </c>
      <c r="L40" s="35">
        <v>218216</v>
      </c>
      <c r="M40" s="35">
        <v>225696</v>
      </c>
      <c r="N40" s="35">
        <v>228192</v>
      </c>
      <c r="O40" s="35">
        <v>232263</v>
      </c>
      <c r="P40" s="35">
        <v>225226</v>
      </c>
      <c r="Q40" s="35">
        <v>220127</v>
      </c>
      <c r="R40" s="35">
        <v>224255</v>
      </c>
      <c r="S40" s="35">
        <v>225641</v>
      </c>
      <c r="T40" s="35">
        <v>227106</v>
      </c>
      <c r="U40" s="35">
        <v>229309</v>
      </c>
      <c r="V40" s="35">
        <v>229900</v>
      </c>
      <c r="W40" s="35">
        <v>231257.66666666669</v>
      </c>
      <c r="X40" s="33"/>
    </row>
    <row r="41" spans="1:57">
      <c r="A41" s="33"/>
      <c r="B41" s="34" t="s">
        <v>225</v>
      </c>
      <c r="C41" s="35">
        <v>901239.49999999988</v>
      </c>
      <c r="D41" s="35">
        <v>917112.66666666674</v>
      </c>
      <c r="E41" s="35">
        <v>945161.99999999988</v>
      </c>
      <c r="F41" s="35">
        <v>976884.74999999988</v>
      </c>
      <c r="G41" s="35">
        <v>1031194</v>
      </c>
      <c r="H41" s="35">
        <v>1044395</v>
      </c>
      <c r="I41" s="35">
        <v>1047251</v>
      </c>
      <c r="J41" s="35">
        <v>1056047</v>
      </c>
      <c r="K41" s="35">
        <v>1088526</v>
      </c>
      <c r="L41" s="35">
        <v>1129555</v>
      </c>
      <c r="M41" s="35">
        <v>1165606</v>
      </c>
      <c r="N41" s="35">
        <v>1186556</v>
      </c>
      <c r="O41" s="35">
        <v>1213859</v>
      </c>
      <c r="P41" s="35">
        <v>1189970</v>
      </c>
      <c r="Q41" s="35">
        <v>1214760</v>
      </c>
      <c r="R41" s="35">
        <v>1248605</v>
      </c>
      <c r="S41" s="35">
        <v>1268081</v>
      </c>
      <c r="T41" s="35">
        <v>1278814</v>
      </c>
      <c r="U41" s="35">
        <v>1285776</v>
      </c>
      <c r="V41" s="35">
        <v>1291060</v>
      </c>
      <c r="W41" s="35">
        <v>1301154.8333333333</v>
      </c>
      <c r="X41" s="33"/>
    </row>
    <row r="42" spans="1:57">
      <c r="A42" s="33"/>
      <c r="B42" s="34" t="s">
        <v>226</v>
      </c>
      <c r="C42" s="35">
        <v>208344.41666666666</v>
      </c>
      <c r="D42" s="35">
        <v>212227.58333333328</v>
      </c>
      <c r="E42" s="35">
        <v>216694.41666666663</v>
      </c>
      <c r="F42" s="35">
        <v>220831.49999999997</v>
      </c>
      <c r="G42" s="35">
        <v>226064</v>
      </c>
      <c r="H42" s="35">
        <v>228248</v>
      </c>
      <c r="I42" s="35">
        <v>229786</v>
      </c>
      <c r="J42" s="35">
        <v>233304</v>
      </c>
      <c r="K42" s="35">
        <v>234632</v>
      </c>
      <c r="L42" s="35">
        <v>240786</v>
      </c>
      <c r="M42" s="35">
        <v>248318</v>
      </c>
      <c r="N42" s="35">
        <v>250693</v>
      </c>
      <c r="O42" s="35">
        <v>251857</v>
      </c>
      <c r="P42" s="35">
        <v>243405</v>
      </c>
      <c r="Q42" s="35">
        <v>239612</v>
      </c>
      <c r="R42" s="35">
        <v>245494</v>
      </c>
      <c r="S42" s="35">
        <v>246126</v>
      </c>
      <c r="T42" s="35">
        <v>247604</v>
      </c>
      <c r="U42" s="35">
        <v>249409</v>
      </c>
      <c r="V42" s="35">
        <v>250009</v>
      </c>
      <c r="W42" s="35">
        <v>248552.83333333334</v>
      </c>
      <c r="X42" s="33"/>
    </row>
    <row r="43" spans="1:57">
      <c r="A43" s="33"/>
      <c r="B43" s="34" t="s">
        <v>227</v>
      </c>
      <c r="C43" s="35">
        <v>147252.16666666666</v>
      </c>
      <c r="D43" s="35">
        <v>149926.25</v>
      </c>
      <c r="E43" s="35">
        <v>155046.50000000003</v>
      </c>
      <c r="F43" s="35">
        <v>158259.33333333334</v>
      </c>
      <c r="G43" s="35">
        <v>168280</v>
      </c>
      <c r="H43" s="35">
        <v>170244</v>
      </c>
      <c r="I43" s="35">
        <v>171819</v>
      </c>
      <c r="J43" s="35">
        <v>174429</v>
      </c>
      <c r="K43" s="35">
        <v>178647</v>
      </c>
      <c r="L43" s="35">
        <v>186589</v>
      </c>
      <c r="M43" s="35">
        <v>195038</v>
      </c>
      <c r="N43" s="35">
        <v>199586</v>
      </c>
      <c r="O43" s="35">
        <v>202615</v>
      </c>
      <c r="P43" s="35">
        <v>196343</v>
      </c>
      <c r="Q43" s="35">
        <v>194342</v>
      </c>
      <c r="R43" s="35">
        <v>198006</v>
      </c>
      <c r="S43" s="35">
        <v>199508</v>
      </c>
      <c r="T43" s="35">
        <v>200082</v>
      </c>
      <c r="U43" s="35">
        <v>203917</v>
      </c>
      <c r="V43" s="35">
        <v>206468</v>
      </c>
      <c r="W43" s="35">
        <v>208404</v>
      </c>
      <c r="X43" s="33"/>
    </row>
    <row r="44" spans="1:57">
      <c r="A44" s="33"/>
      <c r="B44" s="36" t="s">
        <v>205</v>
      </c>
      <c r="C44" s="36"/>
      <c r="D44" s="36"/>
      <c r="E44" s="36"/>
      <c r="F44" s="36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</row>
    <row r="45" spans="1:57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</row>
    <row r="46" spans="1:57">
      <c r="A46" s="33"/>
      <c r="B46" s="104"/>
      <c r="C46" s="104">
        <v>1996</v>
      </c>
      <c r="D46" s="104">
        <v>1997</v>
      </c>
      <c r="E46" s="104">
        <v>1998</v>
      </c>
      <c r="F46" s="104">
        <v>1999</v>
      </c>
      <c r="G46" s="104">
        <v>2000</v>
      </c>
      <c r="H46" s="104">
        <v>2001</v>
      </c>
      <c r="I46" s="104">
        <v>2002</v>
      </c>
      <c r="J46" s="104">
        <v>2003</v>
      </c>
      <c r="K46" s="104">
        <v>2004</v>
      </c>
      <c r="L46" s="104">
        <v>2005</v>
      </c>
      <c r="M46" s="104">
        <v>2006</v>
      </c>
      <c r="N46" s="104">
        <v>2007</v>
      </c>
      <c r="O46" s="104">
        <v>2008</v>
      </c>
      <c r="P46" s="104">
        <v>2009</v>
      </c>
      <c r="Q46" s="104">
        <v>2010</v>
      </c>
      <c r="R46" s="104">
        <v>2011</v>
      </c>
      <c r="S46" s="104">
        <v>2012</v>
      </c>
      <c r="T46" s="104">
        <v>2013</v>
      </c>
      <c r="U46" s="104">
        <v>2014</v>
      </c>
      <c r="V46" s="104">
        <v>2015</v>
      </c>
      <c r="W46" s="104">
        <v>2016</v>
      </c>
      <c r="X46" s="33"/>
    </row>
    <row r="47" spans="1:57">
      <c r="A47" s="33"/>
      <c r="B47" s="34" t="s">
        <v>217</v>
      </c>
      <c r="C47" s="37">
        <v>92.56086959697862</v>
      </c>
      <c r="D47" s="37">
        <v>94.643122386911244</v>
      </c>
      <c r="E47" s="37">
        <v>96.035166665449154</v>
      </c>
      <c r="F47" s="37">
        <v>97.5140196701512</v>
      </c>
      <c r="G47" s="37">
        <v>100</v>
      </c>
      <c r="H47" s="37">
        <v>100.03068134501171</v>
      </c>
      <c r="I47" s="37">
        <v>99.703413664886668</v>
      </c>
      <c r="J47" s="37">
        <v>100.61727944130732</v>
      </c>
      <c r="K47" s="37">
        <v>101.72472989458767</v>
      </c>
      <c r="L47" s="37">
        <v>103.53492925027943</v>
      </c>
      <c r="M47" s="37">
        <v>105.50510990496089</v>
      </c>
      <c r="N47" s="37">
        <v>106.68853321255598</v>
      </c>
      <c r="O47" s="37">
        <v>106.18813508557903</v>
      </c>
      <c r="P47" s="37">
        <v>102.18129752869072</v>
      </c>
      <c r="Q47" s="37">
        <v>101.58739435024945</v>
      </c>
      <c r="R47" s="37">
        <v>102.17545346297419</v>
      </c>
      <c r="S47" s="37">
        <v>104.07477482084286</v>
      </c>
      <c r="T47" s="37">
        <v>105.14131681410757</v>
      </c>
      <c r="U47" s="37">
        <v>106.87700433191371</v>
      </c>
      <c r="V47" s="37">
        <v>108.72445960654828</v>
      </c>
      <c r="W47" s="37">
        <v>110.62524198084607</v>
      </c>
      <c r="X47" s="33"/>
    </row>
    <row r="48" spans="1:57">
      <c r="A48" s="33"/>
      <c r="B48" s="34" t="s">
        <v>218</v>
      </c>
      <c r="C48" s="37">
        <v>92.781107611749718</v>
      </c>
      <c r="D48" s="37">
        <v>94.080918513766505</v>
      </c>
      <c r="E48" s="37">
        <v>96.051133097635017</v>
      </c>
      <c r="F48" s="37">
        <v>97.733518504588361</v>
      </c>
      <c r="G48" s="37">
        <v>100</v>
      </c>
      <c r="H48" s="37">
        <v>100.80928448861934</v>
      </c>
      <c r="I48" s="37">
        <v>101.32576752160529</v>
      </c>
      <c r="J48" s="37">
        <v>102.16866101880146</v>
      </c>
      <c r="K48" s="37">
        <v>103.61648828439351</v>
      </c>
      <c r="L48" s="37">
        <v>106.66295756436877</v>
      </c>
      <c r="M48" s="37">
        <v>109.44594811325442</v>
      </c>
      <c r="N48" s="37">
        <v>111.10522259581334</v>
      </c>
      <c r="O48" s="37">
        <v>112.70451748789692</v>
      </c>
      <c r="P48" s="37">
        <v>109.07360912212079</v>
      </c>
      <c r="Q48" s="37">
        <v>109.58086670934026</v>
      </c>
      <c r="R48" s="37">
        <v>111.67972658617347</v>
      </c>
      <c r="S48" s="37">
        <v>112.6352272936942</v>
      </c>
      <c r="T48" s="37">
        <v>113.390124231272</v>
      </c>
      <c r="U48" s="37">
        <v>114.29478563612288</v>
      </c>
      <c r="V48" s="37">
        <v>114.23111586734093</v>
      </c>
      <c r="W48" s="37">
        <v>115.5383473394524</v>
      </c>
      <c r="X48" s="33"/>
    </row>
    <row r="49" spans="1:24">
      <c r="A49" s="33"/>
      <c r="B49" s="34" t="s">
        <v>219</v>
      </c>
      <c r="C49" s="37">
        <v>99.718577417664349</v>
      </c>
      <c r="D49" s="37">
        <v>99.949661385899162</v>
      </c>
      <c r="E49" s="37">
        <v>98.907566412706089</v>
      </c>
      <c r="F49" s="37">
        <v>98.472155036884743</v>
      </c>
      <c r="G49" s="37">
        <v>100</v>
      </c>
      <c r="H49" s="37">
        <v>99.42375136050309</v>
      </c>
      <c r="I49" s="37">
        <v>100.22433184181885</v>
      </c>
      <c r="J49" s="37">
        <v>101.47962268714477</v>
      </c>
      <c r="K49" s="37">
        <v>99.240536945217073</v>
      </c>
      <c r="L49" s="37">
        <v>100.84834925625832</v>
      </c>
      <c r="M49" s="37">
        <v>101.25831418551215</v>
      </c>
      <c r="N49" s="37">
        <v>102.34671665255775</v>
      </c>
      <c r="O49" s="37">
        <v>104.18309348167855</v>
      </c>
      <c r="P49" s="37">
        <v>102.26690047164107</v>
      </c>
      <c r="Q49" s="37">
        <v>95.325311404039184</v>
      </c>
      <c r="R49" s="37">
        <v>96.614463659450962</v>
      </c>
      <c r="S49" s="37">
        <v>95.076188172693193</v>
      </c>
      <c r="T49" s="37">
        <v>93.317208852340059</v>
      </c>
      <c r="U49" s="37">
        <v>92.6055145724997</v>
      </c>
      <c r="V49" s="37">
        <v>92.003265207401142</v>
      </c>
      <c r="W49" s="37">
        <v>90.515126778731826</v>
      </c>
      <c r="X49" s="33"/>
    </row>
    <row r="50" spans="1:24">
      <c r="A50" s="33"/>
      <c r="B50" s="34" t="s">
        <v>220</v>
      </c>
      <c r="C50" s="37">
        <v>97.326724075548157</v>
      </c>
      <c r="D50" s="37">
        <v>96.939551824782328</v>
      </c>
      <c r="E50" s="37">
        <v>98.46079069879633</v>
      </c>
      <c r="F50" s="37">
        <v>99.266637721012145</v>
      </c>
      <c r="G50" s="37">
        <v>100</v>
      </c>
      <c r="H50" s="37">
        <v>98.871119473189083</v>
      </c>
      <c r="I50" s="37">
        <v>98.699471741804757</v>
      </c>
      <c r="J50" s="37">
        <v>98.562269339315435</v>
      </c>
      <c r="K50" s="37">
        <v>97.902887329039729</v>
      </c>
      <c r="L50" s="37">
        <v>100.1971199073739</v>
      </c>
      <c r="M50" s="37">
        <v>102.71857587379694</v>
      </c>
      <c r="N50" s="37">
        <v>103.64975758014327</v>
      </c>
      <c r="O50" s="37">
        <v>105.31963239018742</v>
      </c>
      <c r="P50" s="37">
        <v>100.38034590057168</v>
      </c>
      <c r="Q50" s="37">
        <v>102.63492293219481</v>
      </c>
      <c r="R50" s="37">
        <v>103.83906216079311</v>
      </c>
      <c r="S50" s="37">
        <v>104.3702149214849</v>
      </c>
      <c r="T50" s="37">
        <v>104.82495115420798</v>
      </c>
      <c r="U50" s="37">
        <v>105.80157753817207</v>
      </c>
      <c r="V50" s="37">
        <v>105.67769013676822</v>
      </c>
      <c r="W50" s="37">
        <v>104.95812528644137</v>
      </c>
      <c r="X50" s="33"/>
    </row>
    <row r="51" spans="1:24">
      <c r="A51" s="33"/>
      <c r="B51" s="34" t="s">
        <v>221</v>
      </c>
      <c r="C51" s="37">
        <v>99.529754314625336</v>
      </c>
      <c r="D51" s="37">
        <v>99.930366618285674</v>
      </c>
      <c r="E51" s="37">
        <v>100.68810708850199</v>
      </c>
      <c r="F51" s="37">
        <v>100.98573837827674</v>
      </c>
      <c r="G51" s="37">
        <v>100</v>
      </c>
      <c r="H51" s="37">
        <v>98.752475363885836</v>
      </c>
      <c r="I51" s="37">
        <v>96.507166068270095</v>
      </c>
      <c r="J51" s="37">
        <v>96.354383964930634</v>
      </c>
      <c r="K51" s="37">
        <v>93.388648289721871</v>
      </c>
      <c r="L51" s="37">
        <v>94.415814122942592</v>
      </c>
      <c r="M51" s="37">
        <v>94.781315924008538</v>
      </c>
      <c r="N51" s="37">
        <v>95.291373099772585</v>
      </c>
      <c r="O51" s="37">
        <v>95.395970078212684</v>
      </c>
      <c r="P51" s="37">
        <v>92.402028476233568</v>
      </c>
      <c r="Q51" s="37">
        <v>89.479189314654732</v>
      </c>
      <c r="R51" s="37">
        <v>90.123224642578023</v>
      </c>
      <c r="S51" s="37">
        <v>90.175523131798073</v>
      </c>
      <c r="T51" s="37">
        <v>90.119698901731724</v>
      </c>
      <c r="U51" s="37">
        <v>90.054472696075266</v>
      </c>
      <c r="V51" s="37">
        <v>90.116173160885424</v>
      </c>
      <c r="W51" s="37">
        <v>90.062356644356555</v>
      </c>
      <c r="X51" s="33"/>
    </row>
    <row r="52" spans="1:24">
      <c r="A52" s="33"/>
      <c r="B52" s="34" t="s">
        <v>222</v>
      </c>
      <c r="C52" s="37">
        <v>94.187953079650171</v>
      </c>
      <c r="D52" s="37">
        <v>95.629373751210906</v>
      </c>
      <c r="E52" s="37">
        <v>97.230008054749362</v>
      </c>
      <c r="F52" s="37">
        <v>98.532591122939181</v>
      </c>
      <c r="G52" s="37">
        <v>100</v>
      </c>
      <c r="H52" s="37">
        <v>100.4322013955188</v>
      </c>
      <c r="I52" s="37">
        <v>100.6183598540579</v>
      </c>
      <c r="J52" s="37">
        <v>101.31994574045339</v>
      </c>
      <c r="K52" s="37">
        <v>103.19894082916088</v>
      </c>
      <c r="L52" s="37">
        <v>105.93449441620287</v>
      </c>
      <c r="M52" s="37">
        <v>108.73949869229902</v>
      </c>
      <c r="N52" s="37">
        <v>110.57927231749105</v>
      </c>
      <c r="O52" s="37">
        <v>111.96197239956913</v>
      </c>
      <c r="P52" s="37">
        <v>106.8348661591473</v>
      </c>
      <c r="Q52" s="37">
        <v>107.43830272464811</v>
      </c>
      <c r="R52" s="37">
        <v>109.70128550738225</v>
      </c>
      <c r="S52" s="37">
        <v>111.48423584152998</v>
      </c>
      <c r="T52" s="37">
        <v>112.92069802725604</v>
      </c>
      <c r="U52" s="37">
        <v>115.3354009103206</v>
      </c>
      <c r="V52" s="37">
        <v>117.10725444015667</v>
      </c>
      <c r="W52" s="37">
        <v>119.1405206186915</v>
      </c>
      <c r="X52" s="33"/>
    </row>
    <row r="53" spans="1:24">
      <c r="A53" s="33"/>
      <c r="B53" s="34" t="s">
        <v>223</v>
      </c>
      <c r="C53" s="37">
        <v>96.804300373564757</v>
      </c>
      <c r="D53" s="37">
        <v>98.390714650951892</v>
      </c>
      <c r="E53" s="37">
        <v>100.49063922232236</v>
      </c>
      <c r="F53" s="37">
        <v>101.12162419215562</v>
      </c>
      <c r="G53" s="37">
        <v>100</v>
      </c>
      <c r="H53" s="37">
        <v>101.493599866658</v>
      </c>
      <c r="I53" s="37">
        <v>102.84792514767909</v>
      </c>
      <c r="J53" s="37">
        <v>103.51830768665762</v>
      </c>
      <c r="K53" s="37">
        <v>104.48235337324176</v>
      </c>
      <c r="L53" s="37">
        <v>106.66738234405059</v>
      </c>
      <c r="M53" s="37">
        <v>108.62428914873001</v>
      </c>
      <c r="N53" s="37">
        <v>110.40124075858036</v>
      </c>
      <c r="O53" s="37">
        <v>111.04662167315955</v>
      </c>
      <c r="P53" s="37">
        <v>106.78914166739646</v>
      </c>
      <c r="Q53" s="37">
        <v>108.12821171997051</v>
      </c>
      <c r="R53" s="37">
        <v>109.14621571458032</v>
      </c>
      <c r="S53" s="37">
        <v>109.69173138367748</v>
      </c>
      <c r="T53" s="37">
        <v>110.8271158860604</v>
      </c>
      <c r="U53" s="37">
        <v>112.03100766433978</v>
      </c>
      <c r="V53" s="37">
        <v>111.8414473256737</v>
      </c>
      <c r="W53" s="37">
        <v>111.07303581871138</v>
      </c>
      <c r="X53" s="33"/>
    </row>
    <row r="54" spans="1:24">
      <c r="A54" s="33"/>
      <c r="B54" s="34" t="s">
        <v>224</v>
      </c>
      <c r="C54" s="37">
        <v>88.090814106292697</v>
      </c>
      <c r="D54" s="37">
        <v>90.71114917023921</v>
      </c>
      <c r="E54" s="37">
        <v>92.712843878584209</v>
      </c>
      <c r="F54" s="37">
        <v>96.134664684719624</v>
      </c>
      <c r="G54" s="37">
        <v>100</v>
      </c>
      <c r="H54" s="37">
        <v>102.85443460651888</v>
      </c>
      <c r="I54" s="37">
        <v>105.41103858333871</v>
      </c>
      <c r="J54" s="37">
        <v>108.11628858872444</v>
      </c>
      <c r="K54" s="37">
        <v>112.08341411921843</v>
      </c>
      <c r="L54" s="37">
        <v>117.5251513388914</v>
      </c>
      <c r="M54" s="37">
        <v>121.55367414205389</v>
      </c>
      <c r="N54" s="37">
        <v>122.89795126995411</v>
      </c>
      <c r="O54" s="37">
        <v>125.09048019130098</v>
      </c>
      <c r="P54" s="37">
        <v>121.30054503543808</v>
      </c>
      <c r="Q54" s="37">
        <v>118.55436351493999</v>
      </c>
      <c r="R54" s="37">
        <v>120.77759107262112</v>
      </c>
      <c r="S54" s="37">
        <v>121.52405265085417</v>
      </c>
      <c r="T54" s="37">
        <v>122.31306146190137</v>
      </c>
      <c r="U54" s="37">
        <v>123.49953682759217</v>
      </c>
      <c r="V54" s="37">
        <v>123.81783321484735</v>
      </c>
      <c r="W54" s="37">
        <v>124.54903523700784</v>
      </c>
      <c r="X54" s="33"/>
    </row>
    <row r="55" spans="1:24">
      <c r="A55" s="33"/>
      <c r="B55" s="34" t="s">
        <v>225</v>
      </c>
      <c r="C55" s="37">
        <v>87.397667170289964</v>
      </c>
      <c r="D55" s="37">
        <v>88.936966920547121</v>
      </c>
      <c r="E55" s="37">
        <v>91.657049982835431</v>
      </c>
      <c r="F55" s="37">
        <v>94.733362490472189</v>
      </c>
      <c r="G55" s="37">
        <v>100</v>
      </c>
      <c r="H55" s="37">
        <v>101.28016648661648</v>
      </c>
      <c r="I55" s="37">
        <v>101.55712698095604</v>
      </c>
      <c r="J55" s="37">
        <v>102.41011875553968</v>
      </c>
      <c r="K55" s="37">
        <v>105.55976857894829</v>
      </c>
      <c r="L55" s="37">
        <v>109.53855433604151</v>
      </c>
      <c r="M55" s="37">
        <v>113.03459872730059</v>
      </c>
      <c r="N55" s="37">
        <v>115.06622420223547</v>
      </c>
      <c r="O55" s="37">
        <v>117.71393161713507</v>
      </c>
      <c r="P55" s="37">
        <v>115.39729672593131</v>
      </c>
      <c r="Q55" s="37">
        <v>117.80130605880174</v>
      </c>
      <c r="R55" s="37">
        <v>121.08342368167386</v>
      </c>
      <c r="S55" s="37">
        <v>122.97210806114079</v>
      </c>
      <c r="T55" s="37">
        <v>124.01294033906328</v>
      </c>
      <c r="U55" s="37">
        <v>124.68808003149748</v>
      </c>
      <c r="V55" s="37">
        <v>125.20049573601088</v>
      </c>
      <c r="W55" s="37">
        <v>126.17944182504293</v>
      </c>
      <c r="X55" s="33"/>
    </row>
    <row r="56" spans="1:24">
      <c r="A56" s="33"/>
      <c r="B56" s="34" t="s">
        <v>226</v>
      </c>
      <c r="C56" s="37">
        <v>92.161696097860187</v>
      </c>
      <c r="D56" s="37">
        <v>93.879425000589777</v>
      </c>
      <c r="E56" s="37">
        <v>95.855340375586835</v>
      </c>
      <c r="F56" s="37">
        <v>97.685389978059305</v>
      </c>
      <c r="G56" s="37">
        <v>100</v>
      </c>
      <c r="H56" s="37">
        <v>100.96609809611437</v>
      </c>
      <c r="I56" s="37">
        <v>101.64643640738906</v>
      </c>
      <c r="J56" s="37">
        <v>103.20263288272346</v>
      </c>
      <c r="K56" s="37">
        <v>103.79007714629485</v>
      </c>
      <c r="L56" s="37">
        <v>106.51231509660981</v>
      </c>
      <c r="M56" s="37">
        <v>109.84411494090169</v>
      </c>
      <c r="N56" s="37">
        <v>110.89470238516526</v>
      </c>
      <c r="O56" s="37">
        <v>111.40960082100644</v>
      </c>
      <c r="P56" s="37">
        <v>107.67083657725244</v>
      </c>
      <c r="Q56" s="37">
        <v>105.99299313468752</v>
      </c>
      <c r="R56" s="37">
        <v>108.59491117559629</v>
      </c>
      <c r="S56" s="37">
        <v>108.87447802392242</v>
      </c>
      <c r="T56" s="37">
        <v>109.52827517871044</v>
      </c>
      <c r="U56" s="37">
        <v>110.32672163635078</v>
      </c>
      <c r="V56" s="37">
        <v>110.59213320121735</v>
      </c>
      <c r="W56" s="37">
        <v>109.9479940783731</v>
      </c>
      <c r="X56" s="33"/>
    </row>
    <row r="57" spans="1:24">
      <c r="A57" s="33"/>
      <c r="B57" s="34" t="s">
        <v>227</v>
      </c>
      <c r="C57" s="37">
        <v>87.504258775057437</v>
      </c>
      <c r="D57" s="37">
        <v>89.093326598526261</v>
      </c>
      <c r="E57" s="37">
        <v>92.136023294509172</v>
      </c>
      <c r="F57" s="37">
        <v>94.045242056889322</v>
      </c>
      <c r="G57" s="37">
        <v>100</v>
      </c>
      <c r="H57" s="37">
        <v>101.16710244830045</v>
      </c>
      <c r="I57" s="37">
        <v>102.10304254813407</v>
      </c>
      <c r="J57" s="37">
        <v>103.65402899928691</v>
      </c>
      <c r="K57" s="37">
        <v>106.16056572379368</v>
      </c>
      <c r="L57" s="37">
        <v>110.88008081768481</v>
      </c>
      <c r="M57" s="37">
        <v>115.90087948656999</v>
      </c>
      <c r="N57" s="37">
        <v>118.60351794628001</v>
      </c>
      <c r="O57" s="37">
        <v>120.4034941763727</v>
      </c>
      <c r="P57" s="37">
        <v>116.67637271214642</v>
      </c>
      <c r="Q57" s="37">
        <v>115.4872830995959</v>
      </c>
      <c r="R57" s="37">
        <v>117.66460660803423</v>
      </c>
      <c r="S57" s="37">
        <v>118.55716662705017</v>
      </c>
      <c r="T57" s="37">
        <v>118.89826479676728</v>
      </c>
      <c r="U57" s="37">
        <v>121.17720465890183</v>
      </c>
      <c r="V57" s="37">
        <v>122.69313049679107</v>
      </c>
      <c r="W57" s="37">
        <v>123.84359400998338</v>
      </c>
      <c r="X57" s="33"/>
    </row>
    <row r="58" spans="1:24">
      <c r="A58" s="33"/>
      <c r="B58" s="36" t="s">
        <v>205</v>
      </c>
      <c r="C58" s="36"/>
      <c r="D58" s="36"/>
      <c r="E58" s="36"/>
      <c r="F58" s="36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10</vt:i4>
      </vt:variant>
    </vt:vector>
  </HeadingPairs>
  <TitlesOfParts>
    <vt:vector size="14" baseType="lpstr">
      <vt:lpstr>VA</vt:lpstr>
      <vt:lpstr>VA-Annual Emp</vt:lpstr>
      <vt:lpstr>County Data Tables-Emp</vt:lpstr>
      <vt:lpstr>Chart Input-PE</vt:lpstr>
      <vt:lpstr>VA PopEmp</vt:lpstr>
      <vt:lpstr>Region 1 PopEmp</vt:lpstr>
      <vt:lpstr>Region 2 PopEmp</vt:lpstr>
      <vt:lpstr>Region 3 PopEmp</vt:lpstr>
      <vt:lpstr>Region 4 PopEmp</vt:lpstr>
      <vt:lpstr>Region 5 PopEmp</vt:lpstr>
      <vt:lpstr>Region 6 PopEmp</vt:lpstr>
      <vt:lpstr>Region 7 PopEmp</vt:lpstr>
      <vt:lpstr>Region 8 PopEmp</vt:lpstr>
      <vt:lpstr>Region 9 PopEmp</vt:lpstr>
    </vt:vector>
  </TitlesOfParts>
  <Company>George Mason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Shanholtz</dc:creator>
  <cp:lastModifiedBy>Spencer Shanholtz</cp:lastModifiedBy>
  <dcterms:created xsi:type="dcterms:W3CDTF">2017-04-03T14:41:37Z</dcterms:created>
  <dcterms:modified xsi:type="dcterms:W3CDTF">2017-06-01T12:47:19Z</dcterms:modified>
</cp:coreProperties>
</file>